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My backup\My backup\Frontlist Training\chris\FV LOADING OF SUPPLEMENTARY MATERIALS\CORE\Applications\1\FV\1\1\Migration\PART 3\"/>
    </mc:Choice>
  </mc:AlternateContent>
  <bookViews>
    <workbookView xWindow="-105" yWindow="0" windowWidth="20730" windowHeight="11760" tabRatio="500"/>
  </bookViews>
  <sheets>
    <sheet name="Big.Data_Plants.csv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4" i="1"/>
</calcChain>
</file>

<file path=xl/sharedStrings.xml><?xml version="1.0" encoding="utf-8"?>
<sst xmlns="http://schemas.openxmlformats.org/spreadsheetml/2006/main" count="2412" uniqueCount="668">
  <si>
    <t>Species</t>
  </si>
  <si>
    <t>Site</t>
  </si>
  <si>
    <t>VAH01</t>
  </si>
  <si>
    <t>Einkorn</t>
  </si>
  <si>
    <t>VAH02</t>
  </si>
  <si>
    <t>VAH03</t>
  </si>
  <si>
    <t>VAH04</t>
  </si>
  <si>
    <t>VAH05</t>
  </si>
  <si>
    <t>VAH06</t>
  </si>
  <si>
    <t>VAH07</t>
  </si>
  <si>
    <t>VAH08</t>
  </si>
  <si>
    <t>VAH09</t>
  </si>
  <si>
    <t>New type wheat</t>
  </si>
  <si>
    <t>VAH10</t>
  </si>
  <si>
    <t>Emmer</t>
  </si>
  <si>
    <t>VAH11</t>
  </si>
  <si>
    <t>VAH12</t>
  </si>
  <si>
    <t>VAH13</t>
  </si>
  <si>
    <t>VAH14</t>
  </si>
  <si>
    <t>Lentil</t>
  </si>
  <si>
    <t>VAH15</t>
  </si>
  <si>
    <t>Pea</t>
  </si>
  <si>
    <t>VAH16</t>
  </si>
  <si>
    <t>HO001</t>
  </si>
  <si>
    <t>Naked wheat</t>
  </si>
  <si>
    <t>HO002</t>
  </si>
  <si>
    <t>HO003</t>
  </si>
  <si>
    <t>HO004</t>
  </si>
  <si>
    <t>HO005</t>
  </si>
  <si>
    <t>HO006</t>
  </si>
  <si>
    <t>HO007</t>
  </si>
  <si>
    <t>HO008</t>
  </si>
  <si>
    <t>HO009</t>
  </si>
  <si>
    <t>HO010</t>
  </si>
  <si>
    <t>HO011</t>
  </si>
  <si>
    <t>HO012</t>
  </si>
  <si>
    <t>HO013</t>
  </si>
  <si>
    <t>HO014</t>
  </si>
  <si>
    <t>HO015</t>
  </si>
  <si>
    <t>HO016</t>
  </si>
  <si>
    <t>HO017</t>
  </si>
  <si>
    <t>HO018</t>
  </si>
  <si>
    <t>HO019</t>
  </si>
  <si>
    <t>HO020</t>
  </si>
  <si>
    <t>HO021</t>
  </si>
  <si>
    <t>HO022</t>
  </si>
  <si>
    <t>HO023</t>
  </si>
  <si>
    <t>HO024</t>
  </si>
  <si>
    <t>HO025</t>
  </si>
  <si>
    <t>HO026</t>
  </si>
  <si>
    <t>HO027</t>
  </si>
  <si>
    <t>HO028</t>
  </si>
  <si>
    <t>HO029</t>
  </si>
  <si>
    <t>HO030</t>
  </si>
  <si>
    <t>HO031</t>
  </si>
  <si>
    <t>HO032</t>
  </si>
  <si>
    <t>HO033</t>
  </si>
  <si>
    <t>HO034</t>
  </si>
  <si>
    <t>HO035</t>
  </si>
  <si>
    <t>HO036</t>
  </si>
  <si>
    <t>HO037</t>
  </si>
  <si>
    <t>HO038</t>
  </si>
  <si>
    <t>HO039</t>
  </si>
  <si>
    <t>HO040</t>
  </si>
  <si>
    <t>HO041</t>
  </si>
  <si>
    <t>HO042</t>
  </si>
  <si>
    <t>HO043</t>
  </si>
  <si>
    <t>HO044</t>
  </si>
  <si>
    <t>HO045</t>
  </si>
  <si>
    <t>HO046</t>
  </si>
  <si>
    <t>HO047</t>
  </si>
  <si>
    <t>HO048</t>
  </si>
  <si>
    <t>HO049</t>
  </si>
  <si>
    <t>HO050</t>
  </si>
  <si>
    <t>HO051</t>
  </si>
  <si>
    <t>HO052</t>
  </si>
  <si>
    <t>HO053</t>
  </si>
  <si>
    <t>HO054</t>
  </si>
  <si>
    <t>HO055</t>
  </si>
  <si>
    <t>HO056</t>
  </si>
  <si>
    <t>HO057</t>
  </si>
  <si>
    <t>HO058</t>
  </si>
  <si>
    <t>HO059</t>
  </si>
  <si>
    <t>HO060</t>
  </si>
  <si>
    <t>HO061</t>
  </si>
  <si>
    <t>HO062</t>
  </si>
  <si>
    <t>HO063</t>
  </si>
  <si>
    <t>HO064</t>
  </si>
  <si>
    <t>HO065</t>
  </si>
  <si>
    <t>HO066</t>
  </si>
  <si>
    <t>HO067</t>
  </si>
  <si>
    <t>HO068</t>
  </si>
  <si>
    <t>HO069</t>
  </si>
  <si>
    <t>HO070</t>
  </si>
  <si>
    <t>HO071</t>
  </si>
  <si>
    <t>HO072</t>
  </si>
  <si>
    <t>HO073</t>
  </si>
  <si>
    <t>HO074</t>
  </si>
  <si>
    <t>HO075</t>
  </si>
  <si>
    <t>HO076</t>
  </si>
  <si>
    <t>HO077</t>
  </si>
  <si>
    <t>HO078</t>
  </si>
  <si>
    <t>HO079</t>
  </si>
  <si>
    <t>HO080</t>
  </si>
  <si>
    <t>HO081</t>
  </si>
  <si>
    <t>HO082</t>
  </si>
  <si>
    <t>HO083</t>
  </si>
  <si>
    <t>HO084</t>
  </si>
  <si>
    <t>HO085</t>
  </si>
  <si>
    <t>HO086</t>
  </si>
  <si>
    <t>HO087</t>
  </si>
  <si>
    <t>HO088</t>
  </si>
  <si>
    <t>HO089</t>
  </si>
  <si>
    <t>HO090</t>
  </si>
  <si>
    <t>HO091</t>
  </si>
  <si>
    <t>HO092</t>
  </si>
  <si>
    <t>HO093</t>
  </si>
  <si>
    <t>HO094</t>
  </si>
  <si>
    <t>HO095</t>
  </si>
  <si>
    <t>HO096</t>
  </si>
  <si>
    <t>HO097</t>
  </si>
  <si>
    <t>HO098</t>
  </si>
  <si>
    <t>HO099</t>
  </si>
  <si>
    <t>HO100</t>
  </si>
  <si>
    <t>HO101</t>
  </si>
  <si>
    <t>HO102</t>
  </si>
  <si>
    <t>HO103</t>
  </si>
  <si>
    <t>HO104</t>
  </si>
  <si>
    <t>HO105</t>
  </si>
  <si>
    <t>HO106</t>
  </si>
  <si>
    <t>HO107</t>
  </si>
  <si>
    <t>HO108</t>
  </si>
  <si>
    <t>HO109</t>
  </si>
  <si>
    <t>HO110</t>
  </si>
  <si>
    <t>HO111</t>
  </si>
  <si>
    <t>HO112</t>
  </si>
  <si>
    <t>HO113</t>
  </si>
  <si>
    <t>HO114</t>
  </si>
  <si>
    <t>HO115</t>
  </si>
  <si>
    <t>HO116</t>
  </si>
  <si>
    <t>HO117</t>
  </si>
  <si>
    <t>HO118</t>
  </si>
  <si>
    <t>HO119</t>
  </si>
  <si>
    <t>HO120</t>
  </si>
  <si>
    <t>HO121</t>
  </si>
  <si>
    <t>HO122</t>
  </si>
  <si>
    <t>HO123</t>
  </si>
  <si>
    <t>HO124</t>
  </si>
  <si>
    <t>HO125</t>
  </si>
  <si>
    <t>HO126</t>
  </si>
  <si>
    <t>HO127</t>
  </si>
  <si>
    <t>HO128</t>
  </si>
  <si>
    <t>HO129</t>
  </si>
  <si>
    <t>HO130</t>
  </si>
  <si>
    <t>HO131</t>
  </si>
  <si>
    <t>HO132</t>
  </si>
  <si>
    <t>HO133</t>
  </si>
  <si>
    <t>HO134</t>
  </si>
  <si>
    <t>HO135</t>
  </si>
  <si>
    <t>HO136</t>
  </si>
  <si>
    <t>HO137</t>
  </si>
  <si>
    <t>HO138</t>
  </si>
  <si>
    <t>HO139</t>
  </si>
  <si>
    <t>HO140</t>
  </si>
  <si>
    <t>HO141</t>
  </si>
  <si>
    <t>HO142</t>
  </si>
  <si>
    <t>HO143</t>
  </si>
  <si>
    <t>HO144</t>
  </si>
  <si>
    <t>HO145</t>
  </si>
  <si>
    <t>HO146</t>
  </si>
  <si>
    <t>HO147</t>
  </si>
  <si>
    <t>HO148</t>
  </si>
  <si>
    <t>HO149</t>
  </si>
  <si>
    <t>HO150</t>
  </si>
  <si>
    <t>HO151</t>
  </si>
  <si>
    <t>HO152</t>
  </si>
  <si>
    <t>HO153</t>
  </si>
  <si>
    <t>HO154</t>
  </si>
  <si>
    <t>HO155</t>
  </si>
  <si>
    <t>HO156</t>
  </si>
  <si>
    <t>HO157</t>
  </si>
  <si>
    <t>HO158</t>
  </si>
  <si>
    <t>HO159</t>
  </si>
  <si>
    <t>HO160</t>
  </si>
  <si>
    <t>HO161</t>
  </si>
  <si>
    <t>HO162</t>
  </si>
  <si>
    <t>HO163</t>
  </si>
  <si>
    <t>HO164</t>
  </si>
  <si>
    <t>HO165</t>
  </si>
  <si>
    <t>HO166</t>
  </si>
  <si>
    <t>HO167</t>
  </si>
  <si>
    <t>HO168</t>
  </si>
  <si>
    <t>HO169</t>
  </si>
  <si>
    <t>HO170</t>
  </si>
  <si>
    <t>HO171</t>
  </si>
  <si>
    <t>HO172</t>
  </si>
  <si>
    <t>HO173</t>
  </si>
  <si>
    <t>HO174</t>
  </si>
  <si>
    <t>HO175</t>
  </si>
  <si>
    <t>HO176</t>
  </si>
  <si>
    <t>HO177</t>
  </si>
  <si>
    <t>HO178</t>
  </si>
  <si>
    <t>HO179</t>
  </si>
  <si>
    <t>SIP001</t>
  </si>
  <si>
    <t>SIP002</t>
  </si>
  <si>
    <t>SIP003</t>
  </si>
  <si>
    <t>Glume wheat</t>
  </si>
  <si>
    <t>SIP004</t>
  </si>
  <si>
    <t>SIP005</t>
  </si>
  <si>
    <t>SIP006</t>
  </si>
  <si>
    <t>SIP007</t>
  </si>
  <si>
    <t>SIP008</t>
  </si>
  <si>
    <t>SIP009</t>
  </si>
  <si>
    <t>SIP010</t>
  </si>
  <si>
    <t>SIP011</t>
  </si>
  <si>
    <t>SIP012</t>
  </si>
  <si>
    <t>SIP013</t>
  </si>
  <si>
    <t>SIP014</t>
  </si>
  <si>
    <t>SIP015</t>
  </si>
  <si>
    <t>SIP017</t>
  </si>
  <si>
    <t>SIP018</t>
  </si>
  <si>
    <t>SIP019</t>
  </si>
  <si>
    <t>SIP020</t>
  </si>
  <si>
    <t>SIP021</t>
  </si>
  <si>
    <t>SIP022</t>
  </si>
  <si>
    <t>SIP023</t>
  </si>
  <si>
    <t>SIP025</t>
  </si>
  <si>
    <t>SIP026</t>
  </si>
  <si>
    <t>SIP027</t>
  </si>
  <si>
    <t>SIP028</t>
  </si>
  <si>
    <t>SIP029</t>
  </si>
  <si>
    <t>SIP030</t>
  </si>
  <si>
    <t>BEI01</t>
  </si>
  <si>
    <t>BEI02</t>
  </si>
  <si>
    <t>BEI03</t>
  </si>
  <si>
    <t>BEI04</t>
  </si>
  <si>
    <t>BEI05</t>
  </si>
  <si>
    <t>BEI06</t>
  </si>
  <si>
    <t>BEI07</t>
  </si>
  <si>
    <t>BEI08</t>
  </si>
  <si>
    <t>BEI09</t>
  </si>
  <si>
    <t>BEI10</t>
  </si>
  <si>
    <t>BEI11</t>
  </si>
  <si>
    <t>Bread wheat</t>
  </si>
  <si>
    <t>BEI12</t>
  </si>
  <si>
    <t>BEI13</t>
  </si>
  <si>
    <t>BEI14</t>
  </si>
  <si>
    <t>BEI15</t>
  </si>
  <si>
    <t>BEI16</t>
  </si>
  <si>
    <t>Broad bean</t>
  </si>
  <si>
    <t>SMV01</t>
  </si>
  <si>
    <t>SMV02</t>
  </si>
  <si>
    <t>SMV03</t>
  </si>
  <si>
    <t>SMV04</t>
  </si>
  <si>
    <t>SMV05</t>
  </si>
  <si>
    <t>SMV06</t>
  </si>
  <si>
    <t>SMV07</t>
  </si>
  <si>
    <t>SMV08</t>
  </si>
  <si>
    <t>SMV09</t>
  </si>
  <si>
    <t>SMV10</t>
  </si>
  <si>
    <t>SMV11</t>
  </si>
  <si>
    <t>SMV20</t>
  </si>
  <si>
    <t>SMV21</t>
  </si>
  <si>
    <t>SMV22</t>
  </si>
  <si>
    <t>SMV23</t>
  </si>
  <si>
    <t>SMV24</t>
  </si>
  <si>
    <t>SMV25</t>
  </si>
  <si>
    <t>SMV100</t>
  </si>
  <si>
    <t>SMV101</t>
  </si>
  <si>
    <t>SMV102</t>
  </si>
  <si>
    <t>SMV103</t>
  </si>
  <si>
    <t>SMV104</t>
  </si>
  <si>
    <t>SMV105</t>
  </si>
  <si>
    <t>SMV106</t>
  </si>
  <si>
    <t>SMV107</t>
  </si>
  <si>
    <t>SMV108</t>
  </si>
  <si>
    <t>SMV109</t>
  </si>
  <si>
    <t>SMV110</t>
  </si>
  <si>
    <t>SMV111</t>
  </si>
  <si>
    <t>SMV112</t>
  </si>
  <si>
    <t>SMV113</t>
  </si>
  <si>
    <t>SMV114</t>
  </si>
  <si>
    <t>SMV115</t>
  </si>
  <si>
    <t>SMV117</t>
  </si>
  <si>
    <t>SMV118</t>
  </si>
  <si>
    <t>SMV12</t>
  </si>
  <si>
    <t>SMV120</t>
  </si>
  <si>
    <t>SMV121</t>
  </si>
  <si>
    <t>SMV122</t>
  </si>
  <si>
    <t>SMV123</t>
  </si>
  <si>
    <t>SMV124</t>
  </si>
  <si>
    <t>SMV125</t>
  </si>
  <si>
    <t>SMV126</t>
  </si>
  <si>
    <t>SMV127</t>
  </si>
  <si>
    <t>SMV128</t>
  </si>
  <si>
    <t>SMV129</t>
  </si>
  <si>
    <t>Spelt</t>
  </si>
  <si>
    <t>SMV13</t>
  </si>
  <si>
    <t>SMV130</t>
  </si>
  <si>
    <t>SMV131</t>
  </si>
  <si>
    <t>SMV14</t>
  </si>
  <si>
    <t>SMV15</t>
  </si>
  <si>
    <t>SMV16</t>
  </si>
  <si>
    <t>SMV17</t>
  </si>
  <si>
    <t>SMV18</t>
  </si>
  <si>
    <t>SMV26</t>
  </si>
  <si>
    <t>SMV27</t>
  </si>
  <si>
    <t>HHE01</t>
  </si>
  <si>
    <t>HHE02</t>
  </si>
  <si>
    <t>HHE03</t>
  </si>
  <si>
    <t>HHE04</t>
  </si>
  <si>
    <t>HHE05</t>
  </si>
  <si>
    <t>HHE06</t>
  </si>
  <si>
    <t>HHE07</t>
  </si>
  <si>
    <t>HHE08</t>
  </si>
  <si>
    <t>HHE09</t>
  </si>
  <si>
    <t>HHE10</t>
  </si>
  <si>
    <t>HHE11</t>
  </si>
  <si>
    <t>HHE12</t>
  </si>
  <si>
    <t>HHE13</t>
  </si>
  <si>
    <t>HHE14</t>
  </si>
  <si>
    <t>HHE15</t>
  </si>
  <si>
    <t>HHE16</t>
  </si>
  <si>
    <t>HHE17</t>
  </si>
  <si>
    <t>HHE18</t>
  </si>
  <si>
    <t>HHE19</t>
  </si>
  <si>
    <t>HHE20</t>
  </si>
  <si>
    <t>HHE21</t>
  </si>
  <si>
    <t>KOZ101</t>
  </si>
  <si>
    <t>KOZ102</t>
  </si>
  <si>
    <t>KOZ103</t>
  </si>
  <si>
    <t>KOZ104</t>
  </si>
  <si>
    <t>KOZ107</t>
  </si>
  <si>
    <t>KOZ112</t>
  </si>
  <si>
    <t>KOZ117</t>
  </si>
  <si>
    <t>KOZ119</t>
  </si>
  <si>
    <t>KOZ148A</t>
  </si>
  <si>
    <t>KOZ152A</t>
  </si>
  <si>
    <t>KOZ153</t>
  </si>
  <si>
    <t>KOZ155A</t>
  </si>
  <si>
    <t>KOZ157</t>
  </si>
  <si>
    <t>KOZ158A</t>
  </si>
  <si>
    <t>KOZ159A</t>
  </si>
  <si>
    <t>KOZ161A</t>
  </si>
  <si>
    <t>KOZ163A</t>
  </si>
  <si>
    <t>KOZ165</t>
  </si>
  <si>
    <t>HOC201</t>
  </si>
  <si>
    <t>HOC202</t>
  </si>
  <si>
    <t>HOC203</t>
  </si>
  <si>
    <t>HOC204</t>
  </si>
  <si>
    <t>HOC205</t>
  </si>
  <si>
    <t>HOC206</t>
  </si>
  <si>
    <t>HOC207</t>
  </si>
  <si>
    <t>HOC208</t>
  </si>
  <si>
    <t>HOC209</t>
  </si>
  <si>
    <t>HOC210</t>
  </si>
  <si>
    <t>HOC211</t>
  </si>
  <si>
    <t>HOC212</t>
  </si>
  <si>
    <t>HOC218</t>
  </si>
  <si>
    <t>HOC219</t>
  </si>
  <si>
    <t>HOC220</t>
  </si>
  <si>
    <t>HOC221</t>
  </si>
  <si>
    <t>HOC222</t>
  </si>
  <si>
    <t>HOC228</t>
  </si>
  <si>
    <t>HOC229</t>
  </si>
  <si>
    <t>HOC230</t>
  </si>
  <si>
    <t>HOC231</t>
  </si>
  <si>
    <t>HOC232</t>
  </si>
  <si>
    <t>HOC233</t>
  </si>
  <si>
    <t>HOC234</t>
  </si>
  <si>
    <t>HOC235</t>
  </si>
  <si>
    <t>HOC236</t>
  </si>
  <si>
    <t>HOC237</t>
  </si>
  <si>
    <t>HOC238</t>
  </si>
  <si>
    <t>HOC239</t>
  </si>
  <si>
    <t>HOC240</t>
  </si>
  <si>
    <t>HOC241</t>
  </si>
  <si>
    <t>HOC242</t>
  </si>
  <si>
    <t>HOC243</t>
  </si>
  <si>
    <t>HOC244</t>
  </si>
  <si>
    <t>HOC245</t>
  </si>
  <si>
    <t>HOC246</t>
  </si>
  <si>
    <t>HOC247</t>
  </si>
  <si>
    <t>HOC248</t>
  </si>
  <si>
    <t>HOC249</t>
  </si>
  <si>
    <t>HOC250</t>
  </si>
  <si>
    <t>HOC251</t>
  </si>
  <si>
    <t>HOC252</t>
  </si>
  <si>
    <t>HOC253</t>
  </si>
  <si>
    <t>HOC254</t>
  </si>
  <si>
    <t>HOC255</t>
  </si>
  <si>
    <t>HOC256</t>
  </si>
  <si>
    <t>HOC257</t>
  </si>
  <si>
    <t>HOC258</t>
  </si>
  <si>
    <t>HOC259</t>
  </si>
  <si>
    <t>HOC260</t>
  </si>
  <si>
    <t>HOC261</t>
  </si>
  <si>
    <t>HOC262</t>
  </si>
  <si>
    <t>HOC266</t>
  </si>
  <si>
    <t>HOC267</t>
  </si>
  <si>
    <t>HOC268</t>
  </si>
  <si>
    <t>HOC269</t>
  </si>
  <si>
    <t>HOC270</t>
  </si>
  <si>
    <t>HOC271</t>
  </si>
  <si>
    <t>HOC272</t>
  </si>
  <si>
    <t>HOC273</t>
  </si>
  <si>
    <t>HOC274</t>
  </si>
  <si>
    <t>HOC275</t>
  </si>
  <si>
    <t>HOC276</t>
  </si>
  <si>
    <t>HOC277</t>
  </si>
  <si>
    <t>HOC278</t>
  </si>
  <si>
    <t>HOC279</t>
  </si>
  <si>
    <t>HOC280</t>
  </si>
  <si>
    <t>HOC281</t>
  </si>
  <si>
    <t>HOC282</t>
  </si>
  <si>
    <t>HOC283</t>
  </si>
  <si>
    <t>HOC284</t>
  </si>
  <si>
    <t>HOC285</t>
  </si>
  <si>
    <t>HOC286</t>
  </si>
  <si>
    <t>HOC287</t>
  </si>
  <si>
    <t>HOC288</t>
  </si>
  <si>
    <t>HOC289</t>
  </si>
  <si>
    <t>HOC290</t>
  </si>
  <si>
    <t>HOC291</t>
  </si>
  <si>
    <t>HOC292</t>
  </si>
  <si>
    <t>HOC293</t>
  </si>
  <si>
    <t>HOC294</t>
  </si>
  <si>
    <t>HOC295</t>
  </si>
  <si>
    <t>HOC296</t>
  </si>
  <si>
    <t>HOC297</t>
  </si>
  <si>
    <t>HOC298</t>
  </si>
  <si>
    <t>HOC299</t>
  </si>
  <si>
    <t>HOC300</t>
  </si>
  <si>
    <t>HOC301</t>
  </si>
  <si>
    <t>HOC302</t>
  </si>
  <si>
    <t>HOC303</t>
  </si>
  <si>
    <t>HOC304</t>
  </si>
  <si>
    <t>HOC305</t>
  </si>
  <si>
    <t>HOC306</t>
  </si>
  <si>
    <t>HOC307</t>
  </si>
  <si>
    <t>HOC308</t>
  </si>
  <si>
    <t>HOC309</t>
  </si>
  <si>
    <t>HOC310</t>
  </si>
  <si>
    <t>HOC311</t>
  </si>
  <si>
    <t>HOC312</t>
  </si>
  <si>
    <t>HOC313</t>
  </si>
  <si>
    <t>HOC314</t>
  </si>
  <si>
    <t>HOC315</t>
  </si>
  <si>
    <t>HOC316</t>
  </si>
  <si>
    <t>HOC317</t>
  </si>
  <si>
    <t>Sample ID</t>
  </si>
  <si>
    <t>%C</t>
  </si>
  <si>
    <t>(±1σ)</t>
  </si>
  <si>
    <t>%N</t>
  </si>
  <si>
    <t>C:N molar ratio</t>
  </si>
  <si>
    <t>Vaihingen</t>
  </si>
  <si>
    <t>Hornstaad Hörnle IA</t>
  </si>
  <si>
    <t>Sipplingen</t>
  </si>
  <si>
    <t>Beihingen</t>
  </si>
  <si>
    <t>Viesenhäuser Hof (Neolithic)</t>
  </si>
  <si>
    <t>Viesenhäuser Hof (Early Iron Age)</t>
  </si>
  <si>
    <t>Zaunäcker</t>
  </si>
  <si>
    <t>Hochdorf</t>
  </si>
  <si>
    <t>-</t>
  </si>
  <si>
    <t>Context</t>
  </si>
  <si>
    <t>Area</t>
  </si>
  <si>
    <t>Sample</t>
  </si>
  <si>
    <t>Date</t>
  </si>
  <si>
    <t>195080/090</t>
  </si>
  <si>
    <t>117-121</t>
  </si>
  <si>
    <t>1325-1327</t>
  </si>
  <si>
    <t>2938-2945</t>
  </si>
  <si>
    <t>3139, 3140</t>
  </si>
  <si>
    <t>5500-5070 BC</t>
  </si>
  <si>
    <t>Einkorn, 1-seeded</t>
  </si>
  <si>
    <t>Einkorn, 2-seeded</t>
  </si>
  <si>
    <t>5b</t>
  </si>
  <si>
    <t>11a</t>
  </si>
  <si>
    <t>House 3</t>
  </si>
  <si>
    <t>House 5b</t>
  </si>
  <si>
    <t>House 8</t>
  </si>
  <si>
    <t>House 9</t>
  </si>
  <si>
    <t>House 10</t>
  </si>
  <si>
    <t>House 13</t>
  </si>
  <si>
    <t>House 11a</t>
  </si>
  <si>
    <t>House 11b</t>
  </si>
  <si>
    <t>House 11d</t>
  </si>
  <si>
    <t>House 11c</t>
  </si>
  <si>
    <t>House 12a/b</t>
  </si>
  <si>
    <t>House 11a/12</t>
  </si>
  <si>
    <t>House 5b/2</t>
  </si>
  <si>
    <t>House 8 west</t>
  </si>
  <si>
    <t>House 8 east</t>
  </si>
  <si>
    <t>House  8/9</t>
  </si>
  <si>
    <t>House 10/9/11b</t>
  </si>
  <si>
    <t>House  11b/1</t>
  </si>
  <si>
    <t>House  11c/11a</t>
  </si>
  <si>
    <t>House 12b</t>
  </si>
  <si>
    <t>House 9 west</t>
  </si>
  <si>
    <t>House 9 east</t>
  </si>
  <si>
    <t xml:space="preserve">House 11b </t>
  </si>
  <si>
    <t>3910 BC</t>
  </si>
  <si>
    <t>1 (SiAa)</t>
  </si>
  <si>
    <t>4(SiEb)</t>
  </si>
  <si>
    <t>4(SiEa)</t>
  </si>
  <si>
    <t>13 (SiJ/K)</t>
  </si>
  <si>
    <t>14 (SiM)</t>
  </si>
  <si>
    <t>16B (SiNb2)</t>
  </si>
  <si>
    <t>9 (SiD)</t>
  </si>
  <si>
    <t>7/8 (SiC)</t>
  </si>
  <si>
    <t>SIP048</t>
  </si>
  <si>
    <t>wheat</t>
  </si>
  <si>
    <t>gray82</t>
  </si>
  <si>
    <t>SIP049</t>
  </si>
  <si>
    <t>SIP050</t>
  </si>
  <si>
    <t>SIP051</t>
  </si>
  <si>
    <t>SIP052</t>
  </si>
  <si>
    <t>SIP053</t>
  </si>
  <si>
    <t>SIP054</t>
  </si>
  <si>
    <t>SIP055</t>
  </si>
  <si>
    <t>SIP056</t>
  </si>
  <si>
    <t>SIP057</t>
  </si>
  <si>
    <t>SIP058</t>
  </si>
  <si>
    <t>SIP059</t>
  </si>
  <si>
    <t>SIP060</t>
  </si>
  <si>
    <t>SIP061</t>
  </si>
  <si>
    <t>black</t>
  </si>
  <si>
    <t>SIP062</t>
  </si>
  <si>
    <t>barley</t>
  </si>
  <si>
    <t>SIP063</t>
  </si>
  <si>
    <t>SIP064</t>
  </si>
  <si>
    <t>3919-3904 BC</t>
  </si>
  <si>
    <t>3750-3700 BC</t>
  </si>
  <si>
    <t>3727-3660 BC</t>
  </si>
  <si>
    <t>3653 BC</t>
  </si>
  <si>
    <t>3660 BC</t>
  </si>
  <si>
    <t>3150-3060 BC</t>
  </si>
  <si>
    <t>2991-2981 BC</t>
  </si>
  <si>
    <t>2876-2855 BC</t>
  </si>
  <si>
    <t>3795-3786 BC</t>
  </si>
  <si>
    <t>B8</t>
  </si>
  <si>
    <t>B12</t>
  </si>
  <si>
    <t>B20</t>
  </si>
  <si>
    <t>HaD2 / LtA</t>
  </si>
  <si>
    <t>185/194</t>
  </si>
  <si>
    <t>4a</t>
  </si>
  <si>
    <t>älteste LBK</t>
  </si>
  <si>
    <t>jüngere LBK</t>
  </si>
  <si>
    <t>jüngere LBK/Middle Neolithic</t>
  </si>
  <si>
    <t>Middle Neolithic</t>
  </si>
  <si>
    <t>M11</t>
  </si>
  <si>
    <t>M20</t>
  </si>
  <si>
    <t>M21</t>
  </si>
  <si>
    <t>M22</t>
  </si>
  <si>
    <t>M23</t>
  </si>
  <si>
    <t>M24</t>
  </si>
  <si>
    <t>M29</t>
  </si>
  <si>
    <t>M34</t>
  </si>
  <si>
    <t>M36</t>
  </si>
  <si>
    <t>M37</t>
  </si>
  <si>
    <t>M39</t>
  </si>
  <si>
    <t>M42</t>
  </si>
  <si>
    <t>M45</t>
  </si>
  <si>
    <t>6A1</t>
  </si>
  <si>
    <t>M46</t>
  </si>
  <si>
    <t>Halstatt D/Latène A</t>
  </si>
  <si>
    <t>Halstatt D2/Latène A</t>
  </si>
  <si>
    <t>19a</t>
  </si>
  <si>
    <t>?</t>
  </si>
  <si>
    <t>1210B</t>
  </si>
  <si>
    <t>Heuneburg - Vorburg</t>
  </si>
  <si>
    <t>Halstatt D3</t>
  </si>
  <si>
    <t>Halstatt D</t>
  </si>
  <si>
    <t>Early Iron Age?</t>
  </si>
  <si>
    <t>1+1H</t>
  </si>
  <si>
    <t>188/2</t>
  </si>
  <si>
    <t>Halstatt D2-3</t>
  </si>
  <si>
    <t>4H</t>
  </si>
  <si>
    <t>2+2H</t>
  </si>
  <si>
    <t>3+1H</t>
  </si>
  <si>
    <t>4+1H</t>
  </si>
  <si>
    <t>H 23</t>
  </si>
  <si>
    <t>H 24</t>
  </si>
  <si>
    <t>H 26</t>
  </si>
  <si>
    <t>H 42</t>
  </si>
  <si>
    <t>H 54</t>
  </si>
  <si>
    <t>H 55</t>
  </si>
  <si>
    <t>4b</t>
  </si>
  <si>
    <t>H 56</t>
  </si>
  <si>
    <t>4c</t>
  </si>
  <si>
    <t>H 95</t>
  </si>
  <si>
    <t>H 154</t>
  </si>
  <si>
    <t>3a</t>
  </si>
  <si>
    <t>H 155</t>
  </si>
  <si>
    <t>3b</t>
  </si>
  <si>
    <t>H 156</t>
  </si>
  <si>
    <t>3c</t>
  </si>
  <si>
    <t>H 3</t>
  </si>
  <si>
    <t>H 5</t>
  </si>
  <si>
    <t>H 6</t>
  </si>
  <si>
    <t>7a</t>
  </si>
  <si>
    <t xml:space="preserve">H 7 </t>
  </si>
  <si>
    <t>7b</t>
  </si>
  <si>
    <t>H 20</t>
  </si>
  <si>
    <t>2b</t>
  </si>
  <si>
    <t>H 38</t>
  </si>
  <si>
    <t>H 40</t>
  </si>
  <si>
    <t>H 44</t>
  </si>
  <si>
    <t>H 52</t>
  </si>
  <si>
    <t>H 58</t>
  </si>
  <si>
    <t>9a</t>
  </si>
  <si>
    <t>H 59</t>
  </si>
  <si>
    <t>9b</t>
  </si>
  <si>
    <t>H 60</t>
  </si>
  <si>
    <t>9c</t>
  </si>
  <si>
    <t>H 61</t>
  </si>
  <si>
    <t>H 67</t>
  </si>
  <si>
    <t>2a</t>
  </si>
  <si>
    <t>H 68</t>
  </si>
  <si>
    <t>H 70</t>
  </si>
  <si>
    <t>H 76 or 77?</t>
  </si>
  <si>
    <t>12c</t>
  </si>
  <si>
    <t>H 88</t>
  </si>
  <si>
    <t>1b</t>
  </si>
  <si>
    <t>H 89</t>
  </si>
  <si>
    <t>H 90</t>
  </si>
  <si>
    <t>H 91</t>
  </si>
  <si>
    <t>2c</t>
  </si>
  <si>
    <t>H 97</t>
  </si>
  <si>
    <t>H 112</t>
  </si>
  <si>
    <t>H 117</t>
  </si>
  <si>
    <t>H 124</t>
  </si>
  <si>
    <t>H 128</t>
  </si>
  <si>
    <t>6a</t>
  </si>
  <si>
    <t>H 130</t>
  </si>
  <si>
    <t>H 135</t>
  </si>
  <si>
    <t>H 136</t>
  </si>
  <si>
    <t>1a</t>
  </si>
  <si>
    <t>H 137</t>
  </si>
  <si>
    <t>H 139</t>
  </si>
  <si>
    <t>H 140</t>
  </si>
  <si>
    <t>H 141</t>
  </si>
  <si>
    <t>H 142</t>
  </si>
  <si>
    <t>1c</t>
  </si>
  <si>
    <t>H 145</t>
  </si>
  <si>
    <t>5a</t>
  </si>
  <si>
    <t>H 149</t>
  </si>
  <si>
    <t>8b</t>
  </si>
  <si>
    <t>H 170</t>
  </si>
  <si>
    <t>Latène A</t>
  </si>
  <si>
    <t>3/14</t>
  </si>
  <si>
    <t>3/16</t>
  </si>
  <si>
    <t>1/30</t>
  </si>
  <si>
    <t>Naked 6-row barley</t>
  </si>
  <si>
    <t>Naked wheat (Triticum durum/turgidum)</t>
  </si>
  <si>
    <t>Hulled 6-row barley</t>
  </si>
  <si>
    <t>No. of grains</t>
  </si>
  <si>
    <r>
      <t>δ</t>
    </r>
    <r>
      <rPr>
        <b/>
        <vertAlign val="superscript"/>
        <sz val="12"/>
        <color theme="1"/>
        <rFont val="Arial"/>
        <family val="2"/>
      </rPr>
      <t>15</t>
    </r>
    <r>
      <rPr>
        <b/>
        <sz val="12"/>
        <color theme="1"/>
        <rFont val="Arial"/>
        <family val="2"/>
      </rPr>
      <t>N (-0.31‰ offset)</t>
    </r>
  </si>
  <si>
    <t>Data from Vaihingen are given in Fraser et al. 2013b</t>
  </si>
  <si>
    <t>Broomcorn millet</t>
  </si>
  <si>
    <t>Avena sp.</t>
  </si>
  <si>
    <t>Data from Hornstaad-Hörnle and Sipplingen are given in Styring et al. 2016</t>
  </si>
  <si>
    <r>
      <t>δ</t>
    </r>
    <r>
      <rPr>
        <b/>
        <vertAlign val="superscript"/>
        <sz val="12"/>
        <color theme="1"/>
        <rFont val="Arial"/>
        <family val="2"/>
      </rPr>
      <t>13</t>
    </r>
    <r>
      <rPr>
        <b/>
        <sz val="12"/>
        <color theme="1"/>
        <rFont val="Arial"/>
        <family val="2"/>
      </rPr>
      <t>C (-0.11‰ offset)</t>
    </r>
  </si>
  <si>
    <t>na</t>
  </si>
  <si>
    <t>not determined</t>
  </si>
  <si>
    <r>
      <t>Raw δ</t>
    </r>
    <r>
      <rPr>
        <b/>
        <vertAlign val="superscript"/>
        <sz val="12"/>
        <color theme="1"/>
        <rFont val="Arial"/>
        <family val="2"/>
      </rPr>
      <t>13</t>
    </r>
    <r>
      <rPr>
        <b/>
        <sz val="12"/>
        <color theme="1"/>
        <rFont val="Arial"/>
        <family val="2"/>
      </rPr>
      <t>C</t>
    </r>
  </si>
  <si>
    <r>
      <t>Raw δ</t>
    </r>
    <r>
      <rPr>
        <b/>
        <vertAlign val="superscript"/>
        <sz val="12"/>
        <color theme="1"/>
        <rFont val="Arial"/>
        <family val="2"/>
      </rPr>
      <t>15</t>
    </r>
    <r>
      <rPr>
        <b/>
        <sz val="12"/>
        <color theme="1"/>
        <rFont val="Arial"/>
        <family val="2"/>
      </rPr>
      <t>N</t>
    </r>
  </si>
  <si>
    <r>
      <t>Styring et al: Appendix S5. Carbonised cereal grain and pulse seed δ</t>
    </r>
    <r>
      <rPr>
        <vertAlign val="superscript"/>
        <sz val="12"/>
        <color theme="1"/>
        <rFont val="Palatino"/>
        <family val="1"/>
      </rPr>
      <t>13</t>
    </r>
    <r>
      <rPr>
        <sz val="12"/>
        <color theme="1"/>
        <rFont val="Palatino"/>
        <family val="1"/>
      </rPr>
      <t>C and δ</t>
    </r>
    <r>
      <rPr>
        <vertAlign val="superscript"/>
        <sz val="12"/>
        <color theme="1"/>
        <rFont val="Palatino"/>
        <family val="1"/>
      </rPr>
      <t>15</t>
    </r>
    <r>
      <rPr>
        <sz val="12"/>
        <color theme="1"/>
        <rFont val="Palatino"/>
        <family val="1"/>
      </rPr>
      <t>N values from: Vaihingen an der Enz, Hornstaad-Hörnle IA, Sipplingen-Osthafen, Freiberg-Beihingen, Stuttgart Mühlhausen "Viesenhäuser Hof", Eberdingen-Hochdorf Reps, Kirchheim-Osterholz Ipf-Zaunäcker and Heuneburg (Vorburg)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</si>
</sst>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vertAlign val="superscript"/>
      <sz val="12"/>
      <color theme="1"/>
      <name val="Arial"/>
      <family val="2"/>
    </font>
    <font>
      <sz val="12"/>
      <color theme="1"/>
      <name val="Palatino"/>
      <family val="1"/>
    </font>
    <font>
      <vertAlign val="superscript"/>
      <sz val="12"/>
      <color theme="1"/>
      <name val="Palatino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4" fontId="6" fillId="0" borderId="0" xfId="0" applyNumberFormat="1" applyFont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1"/>
  <sheetViews>
    <sheetView tabSelected="1" workbookViewId="0">
      <selection activeCell="A3" sqref="A3"/>
    </sheetView>
  </sheetViews>
  <sheetFormatPr defaultColWidth="10.875" defaultRowHeight="15"/>
  <cols>
    <col min="1" max="1" width="10.875" style="1"/>
    <col min="2" max="2" width="32.5" style="1" customWidth="1"/>
    <col min="3" max="3" width="36.5" style="1" customWidth="1"/>
    <col min="4" max="4" width="13.125" style="5" customWidth="1"/>
    <col min="5" max="5" width="15.375" style="4" customWidth="1"/>
    <col min="6" max="7" width="12.5" style="4" customWidth="1"/>
    <col min="8" max="8" width="27" style="4" customWidth="1"/>
    <col min="9" max="9" width="14.875" style="2" customWidth="1"/>
    <col min="10" max="10" width="14.625" style="2" customWidth="1"/>
    <col min="11" max="11" width="19.5" style="2" customWidth="1"/>
    <col min="12" max="14" width="10.875" style="2"/>
    <col min="15" max="15" width="21.125" style="2" customWidth="1"/>
    <col min="16" max="16" width="10.875" style="2"/>
    <col min="17" max="17" width="17.125" style="2" customWidth="1"/>
    <col min="18" max="16384" width="10.875" style="1"/>
  </cols>
  <sheetData>
    <row r="1" spans="1:17" s="21" customFormat="1" ht="18.75">
      <c r="A1" s="21" t="s">
        <v>667</v>
      </c>
      <c r="D1" s="22"/>
      <c r="E1" s="23"/>
      <c r="F1" s="23"/>
      <c r="G1" s="23"/>
      <c r="H1" s="23"/>
      <c r="I1" s="24"/>
      <c r="J1" s="24"/>
      <c r="K1" s="24"/>
      <c r="L1" s="24"/>
      <c r="M1" s="24"/>
      <c r="N1" s="24"/>
      <c r="O1" s="24"/>
      <c r="P1" s="24"/>
      <c r="Q1" s="24"/>
    </row>
    <row r="3" spans="1:17" s="19" customFormat="1" ht="19.5" thickBot="1">
      <c r="A3" s="16" t="s">
        <v>450</v>
      </c>
      <c r="B3" s="16" t="s">
        <v>1</v>
      </c>
      <c r="C3" s="16" t="s">
        <v>0</v>
      </c>
      <c r="D3" s="17" t="s">
        <v>656</v>
      </c>
      <c r="E3" s="17" t="s">
        <v>464</v>
      </c>
      <c r="F3" s="17" t="s">
        <v>465</v>
      </c>
      <c r="G3" s="17" t="s">
        <v>466</v>
      </c>
      <c r="H3" s="17" t="s">
        <v>467</v>
      </c>
      <c r="I3" s="18" t="s">
        <v>451</v>
      </c>
      <c r="J3" s="18" t="s">
        <v>665</v>
      </c>
      <c r="K3" s="18" t="s">
        <v>662</v>
      </c>
      <c r="L3" s="18" t="s">
        <v>452</v>
      </c>
      <c r="M3" s="18" t="s">
        <v>453</v>
      </c>
      <c r="N3" s="18" t="s">
        <v>666</v>
      </c>
      <c r="O3" s="18" t="s">
        <v>657</v>
      </c>
      <c r="P3" s="18" t="s">
        <v>452</v>
      </c>
      <c r="Q3" s="18" t="s">
        <v>454</v>
      </c>
    </row>
    <row r="4" spans="1:17">
      <c r="A4" s="1" t="s">
        <v>2</v>
      </c>
      <c r="B4" s="1" t="s">
        <v>455</v>
      </c>
      <c r="C4" s="1" t="s">
        <v>474</v>
      </c>
      <c r="D4" s="5">
        <v>25</v>
      </c>
      <c r="E4" s="4">
        <v>24</v>
      </c>
      <c r="F4" s="4">
        <v>300000</v>
      </c>
      <c r="G4" s="4">
        <v>3209</v>
      </c>
      <c r="H4" s="4" t="s">
        <v>473</v>
      </c>
      <c r="I4" s="2">
        <v>55.4</v>
      </c>
      <c r="J4" s="2">
        <v>-24.8</v>
      </c>
      <c r="K4" s="2">
        <f>J4-0.11</f>
        <v>-24.91</v>
      </c>
      <c r="L4" s="3" t="s">
        <v>463</v>
      </c>
      <c r="M4" s="2">
        <v>3.3</v>
      </c>
      <c r="N4" s="2">
        <f>O4+0.31</f>
        <v>4.8999999999999995</v>
      </c>
      <c r="O4" s="2">
        <v>4.59</v>
      </c>
      <c r="P4" s="3" t="s">
        <v>463</v>
      </c>
      <c r="Q4" s="2">
        <v>19.7</v>
      </c>
    </row>
    <row r="5" spans="1:17">
      <c r="A5" s="1" t="s">
        <v>4</v>
      </c>
      <c r="B5" s="1" t="s">
        <v>455</v>
      </c>
      <c r="C5" s="1" t="s">
        <v>474</v>
      </c>
      <c r="D5" s="5">
        <v>25</v>
      </c>
      <c r="E5" s="4">
        <v>11</v>
      </c>
      <c r="F5" s="4">
        <v>180070</v>
      </c>
      <c r="G5" s="4" t="s">
        <v>469</v>
      </c>
      <c r="H5" s="4" t="s">
        <v>473</v>
      </c>
      <c r="I5" s="3" t="s">
        <v>463</v>
      </c>
      <c r="J5" s="2">
        <v>-24.2</v>
      </c>
      <c r="K5" s="2">
        <f t="shared" ref="K5:K68" si="0">J5-0.11</f>
        <v>-24.31</v>
      </c>
      <c r="L5" s="3" t="s">
        <v>463</v>
      </c>
      <c r="M5" s="2">
        <v>4.3</v>
      </c>
      <c r="N5" s="2">
        <f t="shared" ref="N5:N68" si="1">O5+0.31</f>
        <v>6</v>
      </c>
      <c r="O5" s="2">
        <v>5.69</v>
      </c>
      <c r="P5" s="3" t="s">
        <v>463</v>
      </c>
      <c r="Q5" s="3" t="s">
        <v>463</v>
      </c>
    </row>
    <row r="6" spans="1:17">
      <c r="A6" s="1" t="s">
        <v>5</v>
      </c>
      <c r="B6" s="1" t="s">
        <v>455</v>
      </c>
      <c r="C6" s="1" t="s">
        <v>474</v>
      </c>
      <c r="D6" s="5">
        <v>25</v>
      </c>
      <c r="E6" s="4">
        <v>6</v>
      </c>
      <c r="F6" s="4" t="s">
        <v>468</v>
      </c>
      <c r="G6" s="4" t="s">
        <v>470</v>
      </c>
      <c r="H6" s="4" t="s">
        <v>473</v>
      </c>
      <c r="I6" s="2">
        <v>81.8</v>
      </c>
      <c r="J6" s="2">
        <v>-24.3</v>
      </c>
      <c r="K6" s="2">
        <f t="shared" si="0"/>
        <v>-24.41</v>
      </c>
      <c r="L6" s="3" t="s">
        <v>463</v>
      </c>
      <c r="M6" s="2">
        <v>4</v>
      </c>
      <c r="N6" s="2">
        <f t="shared" si="1"/>
        <v>5.8</v>
      </c>
      <c r="O6" s="2">
        <v>5.49</v>
      </c>
      <c r="P6" s="3" t="s">
        <v>463</v>
      </c>
      <c r="Q6" s="2">
        <v>24</v>
      </c>
    </row>
    <row r="7" spans="1:17">
      <c r="A7" s="1" t="s">
        <v>6</v>
      </c>
      <c r="B7" s="1" t="s">
        <v>455</v>
      </c>
      <c r="C7" s="1" t="s">
        <v>474</v>
      </c>
      <c r="D7" s="5">
        <v>25</v>
      </c>
      <c r="E7" s="4">
        <v>6</v>
      </c>
      <c r="F7" s="4" t="s">
        <v>468</v>
      </c>
      <c r="G7" s="4">
        <v>1290</v>
      </c>
      <c r="H7" s="4" t="s">
        <v>473</v>
      </c>
      <c r="I7" s="2">
        <v>63.6</v>
      </c>
      <c r="J7" s="2">
        <v>-24.2</v>
      </c>
      <c r="K7" s="2">
        <f t="shared" si="0"/>
        <v>-24.31</v>
      </c>
      <c r="L7" s="3" t="s">
        <v>463</v>
      </c>
      <c r="M7" s="2">
        <v>3.7</v>
      </c>
      <c r="N7" s="2">
        <f t="shared" si="1"/>
        <v>5.8999999999999995</v>
      </c>
      <c r="O7" s="2">
        <v>5.59</v>
      </c>
      <c r="P7" s="3" t="s">
        <v>463</v>
      </c>
      <c r="Q7" s="2">
        <v>20.100000000000001</v>
      </c>
    </row>
    <row r="8" spans="1:17">
      <c r="A8" s="1" t="s">
        <v>7</v>
      </c>
      <c r="B8" s="1" t="s">
        <v>455</v>
      </c>
      <c r="C8" s="1" t="s">
        <v>474</v>
      </c>
      <c r="D8" s="5">
        <v>15</v>
      </c>
      <c r="E8" s="4">
        <v>26</v>
      </c>
      <c r="F8" s="4" t="s">
        <v>468</v>
      </c>
      <c r="G8" s="4">
        <v>1293</v>
      </c>
      <c r="H8" s="4" t="s">
        <v>473</v>
      </c>
      <c r="I8" s="2">
        <v>65.5</v>
      </c>
      <c r="J8" s="2">
        <v>-23.6</v>
      </c>
      <c r="K8" s="2">
        <f t="shared" si="0"/>
        <v>-23.71</v>
      </c>
      <c r="L8" s="3" t="s">
        <v>463</v>
      </c>
      <c r="M8" s="2">
        <v>4.2</v>
      </c>
      <c r="N8" s="2">
        <f t="shared" si="1"/>
        <v>5.6999999999999993</v>
      </c>
      <c r="O8" s="2">
        <v>5.39</v>
      </c>
      <c r="P8" s="3" t="s">
        <v>463</v>
      </c>
      <c r="Q8" s="2">
        <v>18</v>
      </c>
    </row>
    <row r="9" spans="1:17">
      <c r="A9" s="1" t="s">
        <v>8</v>
      </c>
      <c r="B9" s="1" t="s">
        <v>455</v>
      </c>
      <c r="C9" s="1" t="s">
        <v>475</v>
      </c>
      <c r="D9" s="5">
        <v>15</v>
      </c>
      <c r="E9" s="4">
        <v>26</v>
      </c>
      <c r="F9" s="4" t="s">
        <v>468</v>
      </c>
      <c r="G9" s="4">
        <v>1293</v>
      </c>
      <c r="H9" s="4" t="s">
        <v>473</v>
      </c>
      <c r="I9" s="2">
        <v>64.599999999999994</v>
      </c>
      <c r="J9" s="2">
        <v>-23.6</v>
      </c>
      <c r="K9" s="2">
        <f t="shared" si="0"/>
        <v>-23.71</v>
      </c>
      <c r="L9" s="3" t="s">
        <v>463</v>
      </c>
      <c r="M9" s="2">
        <v>4</v>
      </c>
      <c r="N9" s="2">
        <f t="shared" si="1"/>
        <v>5.3</v>
      </c>
      <c r="O9" s="2">
        <v>4.99</v>
      </c>
      <c r="P9" s="3" t="s">
        <v>463</v>
      </c>
      <c r="Q9" s="2">
        <v>18.7</v>
      </c>
    </row>
    <row r="10" spans="1:17">
      <c r="A10" s="1" t="s">
        <v>9</v>
      </c>
      <c r="B10" s="1" t="s">
        <v>455</v>
      </c>
      <c r="C10" s="1" t="s">
        <v>474</v>
      </c>
      <c r="D10" s="5">
        <v>25</v>
      </c>
      <c r="E10" s="4">
        <v>4</v>
      </c>
      <c r="F10" s="4">
        <v>255970</v>
      </c>
      <c r="G10" s="4" t="s">
        <v>471</v>
      </c>
      <c r="H10" s="4" t="s">
        <v>473</v>
      </c>
      <c r="I10" s="2">
        <v>65.099999999999994</v>
      </c>
      <c r="J10" s="2">
        <v>-23.8</v>
      </c>
      <c r="K10" s="2">
        <f t="shared" si="0"/>
        <v>-23.91</v>
      </c>
      <c r="L10" s="3" t="s">
        <v>463</v>
      </c>
      <c r="M10" s="2">
        <v>3.4</v>
      </c>
      <c r="N10" s="2">
        <f t="shared" si="1"/>
        <v>5.6</v>
      </c>
      <c r="O10" s="2">
        <v>5.29</v>
      </c>
      <c r="P10" s="3" t="s">
        <v>463</v>
      </c>
      <c r="Q10" s="2">
        <v>22.4</v>
      </c>
    </row>
    <row r="11" spans="1:17">
      <c r="A11" s="1" t="s">
        <v>10</v>
      </c>
      <c r="B11" s="1" t="s">
        <v>455</v>
      </c>
      <c r="C11" s="1" t="s">
        <v>475</v>
      </c>
      <c r="D11" s="5">
        <v>25</v>
      </c>
      <c r="E11" s="4">
        <v>24</v>
      </c>
      <c r="F11" s="4">
        <v>300000</v>
      </c>
      <c r="G11" s="4">
        <v>3209</v>
      </c>
      <c r="H11" s="4" t="s">
        <v>473</v>
      </c>
      <c r="I11" s="2">
        <v>50.6</v>
      </c>
      <c r="J11" s="2">
        <v>-24.5</v>
      </c>
      <c r="K11" s="2">
        <f t="shared" si="0"/>
        <v>-24.61</v>
      </c>
      <c r="L11" s="3" t="s">
        <v>463</v>
      </c>
      <c r="M11" s="2">
        <v>3.1</v>
      </c>
      <c r="N11" s="2">
        <f t="shared" si="1"/>
        <v>5.3</v>
      </c>
      <c r="O11" s="2">
        <v>4.99</v>
      </c>
      <c r="P11" s="3" t="s">
        <v>463</v>
      </c>
      <c r="Q11" s="2">
        <v>18.8</v>
      </c>
    </row>
    <row r="12" spans="1:17">
      <c r="A12" s="1" t="s">
        <v>11</v>
      </c>
      <c r="B12" s="1" t="s">
        <v>455</v>
      </c>
      <c r="C12" s="1" t="s">
        <v>12</v>
      </c>
      <c r="D12" s="5">
        <v>25</v>
      </c>
      <c r="E12" s="4">
        <v>24</v>
      </c>
      <c r="F12" s="4">
        <v>300000</v>
      </c>
      <c r="G12" s="4">
        <v>3209</v>
      </c>
      <c r="H12" s="4" t="s">
        <v>473</v>
      </c>
      <c r="I12" s="2">
        <v>49.3</v>
      </c>
      <c r="J12" s="2">
        <v>-24.7</v>
      </c>
      <c r="K12" s="2">
        <f t="shared" si="0"/>
        <v>-24.81</v>
      </c>
      <c r="L12" s="3" t="s">
        <v>463</v>
      </c>
      <c r="M12" s="2">
        <v>2.8</v>
      </c>
      <c r="N12" s="2">
        <f t="shared" si="1"/>
        <v>5.6999999999999993</v>
      </c>
      <c r="O12" s="2">
        <v>5.39</v>
      </c>
      <c r="P12" s="3" t="s">
        <v>463</v>
      </c>
      <c r="Q12" s="2">
        <v>20.6</v>
      </c>
    </row>
    <row r="13" spans="1:17">
      <c r="A13" s="1" t="s">
        <v>13</v>
      </c>
      <c r="B13" s="1" t="s">
        <v>455</v>
      </c>
      <c r="C13" s="1" t="s">
        <v>14</v>
      </c>
      <c r="D13" s="5">
        <v>25</v>
      </c>
      <c r="E13" s="4">
        <v>24</v>
      </c>
      <c r="F13" s="4">
        <v>300000</v>
      </c>
      <c r="G13" s="4">
        <v>3209</v>
      </c>
      <c r="H13" s="4" t="s">
        <v>473</v>
      </c>
      <c r="I13" s="2">
        <v>68.099999999999994</v>
      </c>
      <c r="J13" s="2">
        <v>-24.6</v>
      </c>
      <c r="K13" s="2">
        <f t="shared" si="0"/>
        <v>-24.71</v>
      </c>
      <c r="L13" s="3" t="s">
        <v>463</v>
      </c>
      <c r="M13" s="2">
        <v>4.3</v>
      </c>
      <c r="N13" s="2">
        <f t="shared" si="1"/>
        <v>5.8999999999999995</v>
      </c>
      <c r="O13" s="2">
        <v>5.59</v>
      </c>
      <c r="P13" s="3" t="s">
        <v>463</v>
      </c>
      <c r="Q13" s="2">
        <v>18.399999999999999</v>
      </c>
    </row>
    <row r="14" spans="1:17">
      <c r="A14" s="1" t="s">
        <v>15</v>
      </c>
      <c r="B14" s="1" t="s">
        <v>455</v>
      </c>
      <c r="C14" s="1" t="s">
        <v>14</v>
      </c>
      <c r="D14" s="5">
        <v>25</v>
      </c>
      <c r="E14" s="4">
        <v>6</v>
      </c>
      <c r="F14" s="4" t="s">
        <v>468</v>
      </c>
      <c r="G14" s="4">
        <v>1290</v>
      </c>
      <c r="H14" s="4" t="s">
        <v>473</v>
      </c>
      <c r="I14" s="2">
        <v>53.8</v>
      </c>
      <c r="J14" s="2">
        <v>-23.9</v>
      </c>
      <c r="K14" s="2">
        <f t="shared" si="0"/>
        <v>-24.009999999999998</v>
      </c>
      <c r="L14" s="3" t="s">
        <v>463</v>
      </c>
      <c r="M14" s="2">
        <v>2.6</v>
      </c>
      <c r="N14" s="2">
        <f t="shared" si="1"/>
        <v>4.5</v>
      </c>
      <c r="O14" s="2">
        <v>4.1900000000000004</v>
      </c>
      <c r="P14" s="3" t="s">
        <v>463</v>
      </c>
      <c r="Q14" s="2">
        <v>24.1</v>
      </c>
    </row>
    <row r="15" spans="1:17">
      <c r="A15" s="1" t="s">
        <v>16</v>
      </c>
      <c r="B15" s="1" t="s">
        <v>455</v>
      </c>
      <c r="C15" s="1" t="s">
        <v>14</v>
      </c>
      <c r="D15" s="5">
        <v>25</v>
      </c>
      <c r="E15" s="4">
        <v>26</v>
      </c>
      <c r="F15" s="4" t="s">
        <v>468</v>
      </c>
      <c r="G15" s="4">
        <v>1293</v>
      </c>
      <c r="H15" s="4" t="s">
        <v>473</v>
      </c>
      <c r="I15" s="2">
        <v>90.6</v>
      </c>
      <c r="J15" s="2">
        <v>-23.5</v>
      </c>
      <c r="K15" s="2">
        <f t="shared" si="0"/>
        <v>-23.61</v>
      </c>
      <c r="L15" s="3" t="s">
        <v>463</v>
      </c>
      <c r="M15" s="2">
        <v>3.7</v>
      </c>
      <c r="N15" s="2">
        <f t="shared" si="1"/>
        <v>5.1999999999999993</v>
      </c>
      <c r="O15" s="2">
        <v>4.8899999999999997</v>
      </c>
      <c r="P15" s="3" t="s">
        <v>463</v>
      </c>
      <c r="Q15" s="2">
        <v>28.6</v>
      </c>
    </row>
    <row r="16" spans="1:17">
      <c r="A16" s="1" t="s">
        <v>17</v>
      </c>
      <c r="B16" s="1" t="s">
        <v>455</v>
      </c>
      <c r="C16" s="1" t="s">
        <v>14</v>
      </c>
      <c r="D16" s="5">
        <v>25</v>
      </c>
      <c r="E16" s="4">
        <v>5</v>
      </c>
      <c r="F16" s="4">
        <v>285980</v>
      </c>
      <c r="G16" s="4">
        <v>2867</v>
      </c>
      <c r="H16" s="4" t="s">
        <v>473</v>
      </c>
      <c r="I16" s="2">
        <v>61.1</v>
      </c>
      <c r="J16" s="2">
        <v>-23.4</v>
      </c>
      <c r="K16" s="2">
        <f t="shared" si="0"/>
        <v>-23.509999999999998</v>
      </c>
      <c r="L16" s="3" t="s">
        <v>463</v>
      </c>
      <c r="M16" s="2">
        <v>3.2</v>
      </c>
      <c r="N16" s="2">
        <f t="shared" si="1"/>
        <v>4.8999999999999995</v>
      </c>
      <c r="O16" s="2">
        <v>4.59</v>
      </c>
      <c r="P16" s="3" t="s">
        <v>463</v>
      </c>
      <c r="Q16" s="2">
        <v>22</v>
      </c>
    </row>
    <row r="17" spans="1:17">
      <c r="A17" s="1" t="s">
        <v>18</v>
      </c>
      <c r="B17" s="1" t="s">
        <v>455</v>
      </c>
      <c r="C17" s="1" t="s">
        <v>19</v>
      </c>
      <c r="D17" s="5">
        <v>25</v>
      </c>
      <c r="E17" s="4">
        <v>5</v>
      </c>
      <c r="F17" s="4">
        <v>285980</v>
      </c>
      <c r="G17" s="4">
        <v>2867</v>
      </c>
      <c r="H17" s="4" t="s">
        <v>473</v>
      </c>
      <c r="I17" s="2">
        <v>62.9</v>
      </c>
      <c r="J17" s="2">
        <v>-23.1</v>
      </c>
      <c r="K17" s="2">
        <f t="shared" si="0"/>
        <v>-23.21</v>
      </c>
      <c r="L17" s="3" t="s">
        <v>463</v>
      </c>
      <c r="M17" s="2">
        <v>6.2</v>
      </c>
      <c r="N17" s="2">
        <f t="shared" si="1"/>
        <v>4.5</v>
      </c>
      <c r="O17" s="2">
        <v>4.1900000000000004</v>
      </c>
      <c r="P17" s="3" t="s">
        <v>463</v>
      </c>
      <c r="Q17" s="2">
        <v>11.7</v>
      </c>
    </row>
    <row r="18" spans="1:17">
      <c r="A18" s="1" t="s">
        <v>20</v>
      </c>
      <c r="B18" s="1" t="s">
        <v>455</v>
      </c>
      <c r="C18" s="1" t="s">
        <v>21</v>
      </c>
      <c r="D18" s="5">
        <v>25</v>
      </c>
      <c r="E18" s="4">
        <v>13</v>
      </c>
      <c r="F18" s="4">
        <v>315980</v>
      </c>
      <c r="G18" s="4">
        <v>2532</v>
      </c>
      <c r="H18" s="4" t="s">
        <v>473</v>
      </c>
      <c r="I18" s="2">
        <v>57.4</v>
      </c>
      <c r="J18" s="2">
        <v>-24</v>
      </c>
      <c r="K18" s="2">
        <f t="shared" si="0"/>
        <v>-24.11</v>
      </c>
      <c r="L18" s="3" t="s">
        <v>463</v>
      </c>
      <c r="M18" s="2">
        <v>4.9000000000000004</v>
      </c>
      <c r="N18" s="2">
        <f t="shared" si="1"/>
        <v>2.1</v>
      </c>
      <c r="O18" s="2">
        <v>1.79</v>
      </c>
      <c r="P18" s="3" t="s">
        <v>463</v>
      </c>
      <c r="Q18" s="2">
        <v>13.7</v>
      </c>
    </row>
    <row r="19" spans="1:17">
      <c r="A19" s="1" t="s">
        <v>22</v>
      </c>
      <c r="B19" s="1" t="s">
        <v>455</v>
      </c>
      <c r="C19" s="1" t="s">
        <v>21</v>
      </c>
      <c r="D19" s="5">
        <v>25</v>
      </c>
      <c r="E19" s="4">
        <v>36</v>
      </c>
      <c r="F19" s="4">
        <v>285950</v>
      </c>
      <c r="G19" s="4" t="s">
        <v>472</v>
      </c>
      <c r="H19" s="4" t="s">
        <v>473</v>
      </c>
      <c r="I19" s="2">
        <v>60</v>
      </c>
      <c r="J19" s="2">
        <v>-23.7</v>
      </c>
      <c r="K19" s="2">
        <f t="shared" si="0"/>
        <v>-23.81</v>
      </c>
      <c r="L19" s="3" t="s">
        <v>463</v>
      </c>
      <c r="M19" s="2">
        <v>7</v>
      </c>
      <c r="N19" s="2">
        <f t="shared" si="1"/>
        <v>4.8</v>
      </c>
      <c r="O19" s="2">
        <v>4.49</v>
      </c>
      <c r="P19" s="3" t="s">
        <v>463</v>
      </c>
      <c r="Q19" s="2">
        <v>10</v>
      </c>
    </row>
    <row r="20" spans="1:17">
      <c r="A20" s="1" t="s">
        <v>23</v>
      </c>
      <c r="B20" s="1" t="s">
        <v>456</v>
      </c>
      <c r="C20" s="1" t="s">
        <v>654</v>
      </c>
      <c r="D20" s="5">
        <v>10</v>
      </c>
      <c r="E20" s="4" t="s">
        <v>478</v>
      </c>
      <c r="H20" s="4" t="s">
        <v>501</v>
      </c>
      <c r="I20" s="2">
        <v>91.266746879999999</v>
      </c>
      <c r="J20" s="2">
        <v>-25.2806286</v>
      </c>
      <c r="K20" s="2">
        <f t="shared" si="0"/>
        <v>-25.390628599999999</v>
      </c>
      <c r="L20" s="2">
        <v>0.198090074</v>
      </c>
      <c r="M20" s="2">
        <v>3.0626988110000002</v>
      </c>
      <c r="N20" s="2">
        <f t="shared" si="1"/>
        <v>4.1377932680000002</v>
      </c>
      <c r="O20" s="2">
        <v>3.8277932680000002</v>
      </c>
      <c r="P20" s="2">
        <v>0.67243827099999998</v>
      </c>
      <c r="Q20" s="2">
        <v>26.605712109999999</v>
      </c>
    </row>
    <row r="21" spans="1:17">
      <c r="A21" s="1" t="s">
        <v>25</v>
      </c>
      <c r="B21" s="1" t="s">
        <v>456</v>
      </c>
      <c r="C21" s="1" t="s">
        <v>654</v>
      </c>
      <c r="D21" s="5">
        <v>10</v>
      </c>
      <c r="E21" s="4" t="s">
        <v>478</v>
      </c>
      <c r="H21" s="4" t="s">
        <v>501</v>
      </c>
      <c r="I21" s="2">
        <v>56.916508149999999</v>
      </c>
      <c r="J21" s="2">
        <v>-25.323902319999998</v>
      </c>
      <c r="K21" s="2">
        <f t="shared" si="0"/>
        <v>-25.433902319999998</v>
      </c>
      <c r="L21" s="2">
        <v>0.19863989300000001</v>
      </c>
      <c r="M21" s="2">
        <v>3.364773574</v>
      </c>
      <c r="N21" s="2">
        <f t="shared" si="1"/>
        <v>3.8267460820000001</v>
      </c>
      <c r="O21" s="2">
        <v>3.5167460820000001</v>
      </c>
      <c r="P21" s="2">
        <v>0.36634663099999998</v>
      </c>
      <c r="Q21" s="2">
        <v>23.464828050000001</v>
      </c>
    </row>
    <row r="22" spans="1:17">
      <c r="A22" s="1" t="s">
        <v>26</v>
      </c>
      <c r="B22" s="1" t="s">
        <v>456</v>
      </c>
      <c r="C22" s="1" t="s">
        <v>654</v>
      </c>
      <c r="D22" s="5">
        <v>10</v>
      </c>
      <c r="E22" s="4" t="s">
        <v>478</v>
      </c>
      <c r="H22" s="4" t="s">
        <v>501</v>
      </c>
      <c r="I22" s="2">
        <v>80.369361330000004</v>
      </c>
      <c r="J22" s="2">
        <v>-25.47991889</v>
      </c>
      <c r="K22" s="2">
        <f t="shared" si="0"/>
        <v>-25.58991889</v>
      </c>
      <c r="L22" s="2">
        <v>0.200626201</v>
      </c>
      <c r="M22" s="2">
        <v>2.7632717549999999</v>
      </c>
      <c r="N22" s="2">
        <f t="shared" si="1"/>
        <v>4.0703924110000003</v>
      </c>
      <c r="O22" s="2">
        <v>3.7603924110000002</v>
      </c>
      <c r="P22" s="2">
        <v>0.36293576900000002</v>
      </c>
      <c r="Q22" s="2">
        <v>28.067605090000001</v>
      </c>
    </row>
    <row r="23" spans="1:17">
      <c r="A23" s="1" t="s">
        <v>27</v>
      </c>
      <c r="B23" s="1" t="s">
        <v>456</v>
      </c>
      <c r="C23" s="1" t="s">
        <v>654</v>
      </c>
      <c r="D23" s="5">
        <v>10</v>
      </c>
      <c r="E23" s="4" t="s">
        <v>478</v>
      </c>
      <c r="H23" s="4" t="s">
        <v>501</v>
      </c>
      <c r="I23" s="2">
        <v>40.9912335</v>
      </c>
      <c r="J23" s="2">
        <v>-24.933244760000001</v>
      </c>
      <c r="K23" s="2">
        <f t="shared" si="0"/>
        <v>-25.04324476</v>
      </c>
      <c r="L23" s="2">
        <v>0.193694544</v>
      </c>
      <c r="M23" s="2">
        <v>3.5538105689999999</v>
      </c>
      <c r="N23" s="2">
        <f t="shared" si="1"/>
        <v>3.9520886019999999</v>
      </c>
      <c r="O23" s="2">
        <v>3.6420886019999998</v>
      </c>
      <c r="P23" s="2">
        <v>0.364584621</v>
      </c>
      <c r="Q23" s="2">
        <v>29.855258580000001</v>
      </c>
    </row>
    <row r="24" spans="1:17">
      <c r="A24" s="1" t="s">
        <v>28</v>
      </c>
      <c r="B24" s="1" t="s">
        <v>456</v>
      </c>
      <c r="C24" s="1" t="s">
        <v>654</v>
      </c>
      <c r="D24" s="5">
        <v>10</v>
      </c>
      <c r="E24" s="4" t="s">
        <v>478</v>
      </c>
      <c r="H24" s="4" t="s">
        <v>501</v>
      </c>
      <c r="I24" s="2">
        <v>68.141430420000006</v>
      </c>
      <c r="J24" s="2">
        <v>-24.98417504</v>
      </c>
      <c r="K24" s="2">
        <f t="shared" si="0"/>
        <v>-25.09417504</v>
      </c>
      <c r="L24" s="2">
        <v>0.194336908</v>
      </c>
      <c r="M24" s="2">
        <v>3.0051333800000002</v>
      </c>
      <c r="N24" s="2">
        <f t="shared" si="1"/>
        <v>5.1494446159999994</v>
      </c>
      <c r="O24" s="2">
        <v>4.8394446159999998</v>
      </c>
      <c r="P24" s="2">
        <v>0.34856661799999999</v>
      </c>
      <c r="Q24" s="2">
        <v>30.975581429999998</v>
      </c>
    </row>
    <row r="25" spans="1:17">
      <c r="A25" s="1" t="s">
        <v>29</v>
      </c>
      <c r="B25" s="1" t="s">
        <v>456</v>
      </c>
      <c r="C25" s="1" t="s">
        <v>654</v>
      </c>
      <c r="D25" s="5">
        <v>10</v>
      </c>
      <c r="E25" s="4" t="s">
        <v>479</v>
      </c>
      <c r="H25" s="4" t="s">
        <v>501</v>
      </c>
      <c r="I25" s="2">
        <v>63.456877400000003</v>
      </c>
      <c r="J25" s="2">
        <v>-25.072685239999998</v>
      </c>
      <c r="K25" s="2">
        <f t="shared" si="0"/>
        <v>-25.182685239999998</v>
      </c>
      <c r="L25" s="2">
        <v>0.19545496700000001</v>
      </c>
      <c r="M25" s="2">
        <v>2.9374055370000001</v>
      </c>
      <c r="N25" s="2">
        <f t="shared" si="1"/>
        <v>4.5825990119999993</v>
      </c>
      <c r="O25" s="2">
        <v>4.2725990119999997</v>
      </c>
      <c r="P25" s="2">
        <v>0.35596081299999999</v>
      </c>
      <c r="Q25" s="2">
        <v>26.80965582</v>
      </c>
    </row>
    <row r="26" spans="1:17">
      <c r="A26" s="1" t="s">
        <v>30</v>
      </c>
      <c r="B26" s="1" t="s">
        <v>456</v>
      </c>
      <c r="C26" s="1" t="s">
        <v>654</v>
      </c>
      <c r="D26" s="5">
        <v>10</v>
      </c>
      <c r="E26" s="4" t="s">
        <v>479</v>
      </c>
      <c r="H26" s="4" t="s">
        <v>501</v>
      </c>
      <c r="I26" s="2">
        <v>101.2637574</v>
      </c>
      <c r="J26" s="2">
        <v>-25.01329492</v>
      </c>
      <c r="K26" s="2">
        <f t="shared" si="0"/>
        <v>-25.123294919999999</v>
      </c>
      <c r="L26" s="2">
        <v>0.194704511</v>
      </c>
      <c r="M26" s="2">
        <v>2.7375022539999998</v>
      </c>
      <c r="N26" s="2">
        <f t="shared" si="1"/>
        <v>4.9876178639999997</v>
      </c>
      <c r="O26" s="2">
        <v>4.6776178640000001</v>
      </c>
      <c r="P26" s="2">
        <v>0.68379332100000001</v>
      </c>
      <c r="Q26" s="2">
        <v>29.669423370000001</v>
      </c>
    </row>
    <row r="27" spans="1:17">
      <c r="A27" s="1" t="s">
        <v>31</v>
      </c>
      <c r="B27" s="1" t="s">
        <v>456</v>
      </c>
      <c r="C27" s="1" t="s">
        <v>654</v>
      </c>
      <c r="D27" s="5">
        <v>10</v>
      </c>
      <c r="E27" s="4" t="s">
        <v>479</v>
      </c>
      <c r="H27" s="4" t="s">
        <v>501</v>
      </c>
      <c r="I27" s="2">
        <v>78.946448070000002</v>
      </c>
      <c r="J27" s="2">
        <v>-24.809250389999999</v>
      </c>
      <c r="K27" s="2">
        <f t="shared" si="0"/>
        <v>-24.919250389999998</v>
      </c>
      <c r="L27" s="2">
        <v>0.19213371300000001</v>
      </c>
      <c r="M27" s="2">
        <v>2.8155572059999998</v>
      </c>
      <c r="N27" s="2">
        <f t="shared" si="1"/>
        <v>5.8614500669999998</v>
      </c>
      <c r="O27" s="2">
        <v>5.5514500670000002</v>
      </c>
      <c r="P27" s="2">
        <v>0.69681996300000004</v>
      </c>
      <c r="Q27" s="2">
        <v>34.33600895</v>
      </c>
    </row>
    <row r="28" spans="1:17">
      <c r="A28" s="1" t="s">
        <v>32</v>
      </c>
      <c r="B28" s="1" t="s">
        <v>456</v>
      </c>
      <c r="C28" s="1" t="s">
        <v>654</v>
      </c>
      <c r="D28" s="5">
        <v>10</v>
      </c>
      <c r="E28" s="4" t="s">
        <v>479</v>
      </c>
      <c r="H28" s="4" t="s">
        <v>501</v>
      </c>
      <c r="I28" s="2">
        <v>91.934635209999996</v>
      </c>
      <c r="J28" s="2">
        <v>-24.90466034</v>
      </c>
      <c r="K28" s="2">
        <f t="shared" si="0"/>
        <v>-25.014660339999999</v>
      </c>
      <c r="L28" s="2">
        <v>0.19333433799999999</v>
      </c>
      <c r="M28" s="2">
        <v>3.161086064</v>
      </c>
      <c r="N28" s="2">
        <f t="shared" si="1"/>
        <v>5.1098894239999995</v>
      </c>
      <c r="O28" s="2">
        <v>4.7998894239999998</v>
      </c>
      <c r="P28" s="2">
        <v>0.685535326</v>
      </c>
      <c r="Q28" s="2">
        <v>26.09942526</v>
      </c>
    </row>
    <row r="29" spans="1:17">
      <c r="A29" s="1" t="s">
        <v>33</v>
      </c>
      <c r="B29" s="1" t="s">
        <v>456</v>
      </c>
      <c r="C29" s="1" t="s">
        <v>654</v>
      </c>
      <c r="D29" s="5">
        <v>10</v>
      </c>
      <c r="E29" s="4" t="s">
        <v>479</v>
      </c>
      <c r="H29" s="4" t="s">
        <v>501</v>
      </c>
      <c r="I29" s="2">
        <v>73.785125870000002</v>
      </c>
      <c r="J29" s="2">
        <v>-25.066166339999999</v>
      </c>
      <c r="K29" s="2">
        <f t="shared" si="0"/>
        <v>-25.176166339999998</v>
      </c>
      <c r="L29" s="2">
        <v>0.19537254700000001</v>
      </c>
      <c r="M29" s="2">
        <v>3.0525781580000002</v>
      </c>
      <c r="N29" s="2">
        <f t="shared" si="1"/>
        <v>3.9478040880000003</v>
      </c>
      <c r="O29" s="2">
        <v>3.6378040880000002</v>
      </c>
      <c r="P29" s="2">
        <v>0.36464459700000001</v>
      </c>
      <c r="Q29" s="2">
        <v>27.177714609999999</v>
      </c>
    </row>
    <row r="30" spans="1:17">
      <c r="A30" s="1" t="s">
        <v>34</v>
      </c>
      <c r="B30" s="1" t="s">
        <v>456</v>
      </c>
      <c r="C30" s="1" t="s">
        <v>654</v>
      </c>
      <c r="D30" s="5">
        <v>10</v>
      </c>
      <c r="E30" s="4" t="s">
        <v>479</v>
      </c>
      <c r="H30" s="4" t="s">
        <v>501</v>
      </c>
      <c r="I30" s="2">
        <v>62.148245879999997</v>
      </c>
      <c r="J30" s="2">
        <v>-25.192728720000002</v>
      </c>
      <c r="K30" s="2">
        <f t="shared" si="0"/>
        <v>-25.302728720000001</v>
      </c>
      <c r="L30" s="2">
        <v>6.0311769000000001E-2</v>
      </c>
      <c r="M30" s="2">
        <v>3.2987874480000001</v>
      </c>
      <c r="N30" s="2">
        <f t="shared" si="1"/>
        <v>5.5260448059999998</v>
      </c>
      <c r="O30" s="2">
        <v>5.2160448060000002</v>
      </c>
      <c r="P30" s="2">
        <v>0.69166262499999998</v>
      </c>
      <c r="Q30" s="2">
        <v>21.979678289999999</v>
      </c>
    </row>
    <row r="31" spans="1:17">
      <c r="A31" s="1" t="s">
        <v>35</v>
      </c>
      <c r="B31" s="1" t="s">
        <v>456</v>
      </c>
      <c r="C31" s="1" t="s">
        <v>654</v>
      </c>
      <c r="D31" s="5">
        <v>10</v>
      </c>
      <c r="E31" s="4" t="s">
        <v>480</v>
      </c>
      <c r="H31" s="4" t="s">
        <v>501</v>
      </c>
      <c r="I31" s="2">
        <v>64.039005059999994</v>
      </c>
      <c r="J31" s="2">
        <v>-25.320269549999999</v>
      </c>
      <c r="K31" s="2">
        <f t="shared" si="0"/>
        <v>-25.430269549999998</v>
      </c>
      <c r="L31" s="2">
        <v>6.0221332000000002E-2</v>
      </c>
      <c r="M31" s="2">
        <v>3.416856025</v>
      </c>
      <c r="N31" s="2">
        <f t="shared" si="1"/>
        <v>4.4479069309999995</v>
      </c>
      <c r="O31" s="2">
        <v>4.1379069309999998</v>
      </c>
      <c r="P31" s="2">
        <v>0.67642743400000005</v>
      </c>
      <c r="Q31" s="2">
        <v>21.865765490000001</v>
      </c>
    </row>
    <row r="32" spans="1:17">
      <c r="A32" s="1" t="s">
        <v>36</v>
      </c>
      <c r="B32" s="1" t="s">
        <v>456</v>
      </c>
      <c r="C32" s="1" t="s">
        <v>654</v>
      </c>
      <c r="D32" s="5">
        <v>10</v>
      </c>
      <c r="E32" s="4" t="s">
        <v>480</v>
      </c>
      <c r="H32" s="4" t="s">
        <v>501</v>
      </c>
      <c r="I32" s="2">
        <v>64.706421039999995</v>
      </c>
      <c r="J32" s="2">
        <v>-24.944358470000001</v>
      </c>
      <c r="K32" s="2">
        <f t="shared" si="0"/>
        <v>-25.05435847</v>
      </c>
      <c r="L32" s="2">
        <v>6.0505153999999998E-2</v>
      </c>
      <c r="M32" s="2">
        <v>3.4374978230000002</v>
      </c>
      <c r="N32" s="2">
        <f t="shared" si="1"/>
        <v>4.3498651229999998</v>
      </c>
      <c r="O32" s="2">
        <v>4.0398651230000002</v>
      </c>
      <c r="P32" s="2">
        <v>0.35909654899999999</v>
      </c>
      <c r="Q32" s="2">
        <v>21.960981050000001</v>
      </c>
    </row>
    <row r="33" spans="1:17">
      <c r="A33" s="1" t="s">
        <v>37</v>
      </c>
      <c r="B33" s="1" t="s">
        <v>456</v>
      </c>
      <c r="C33" s="1" t="s">
        <v>654</v>
      </c>
      <c r="D33" s="5">
        <v>10</v>
      </c>
      <c r="E33" s="4" t="s">
        <v>480</v>
      </c>
      <c r="H33" s="4" t="s">
        <v>501</v>
      </c>
      <c r="I33" s="2">
        <v>69.559053280000001</v>
      </c>
      <c r="J33" s="2">
        <v>-25.13066804</v>
      </c>
      <c r="K33" s="2">
        <f t="shared" si="0"/>
        <v>-25.240668039999999</v>
      </c>
      <c r="L33" s="2">
        <v>6.0357956999999997E-2</v>
      </c>
      <c r="M33" s="2">
        <v>3.2534401800000001</v>
      </c>
      <c r="N33" s="2">
        <f t="shared" si="1"/>
        <v>4.3653184309999995</v>
      </c>
      <c r="O33" s="2">
        <v>4.0553184309999999</v>
      </c>
      <c r="P33" s="2">
        <v>0.67534749999999999</v>
      </c>
      <c r="Q33" s="2">
        <v>24.943513429999999</v>
      </c>
    </row>
    <row r="34" spans="1:17">
      <c r="A34" s="1" t="s">
        <v>38</v>
      </c>
      <c r="B34" s="1" t="s">
        <v>456</v>
      </c>
      <c r="C34" s="1" t="s">
        <v>654</v>
      </c>
      <c r="D34" s="5">
        <v>10</v>
      </c>
      <c r="E34" s="4" t="s">
        <v>480</v>
      </c>
      <c r="H34" s="4" t="s">
        <v>501</v>
      </c>
      <c r="I34" s="2">
        <v>69.307328380000001</v>
      </c>
      <c r="J34" s="2">
        <v>-25.27032432</v>
      </c>
      <c r="K34" s="2">
        <f t="shared" si="0"/>
        <v>-25.38032432</v>
      </c>
      <c r="L34" s="2">
        <v>6.4675071000000001E-2</v>
      </c>
      <c r="M34" s="2">
        <v>3.7345926</v>
      </c>
      <c r="N34" s="2">
        <f t="shared" si="1"/>
        <v>4.8994876109999996</v>
      </c>
      <c r="O34" s="2">
        <v>4.589487611</v>
      </c>
      <c r="P34" s="2">
        <v>0.682554357</v>
      </c>
      <c r="Q34" s="2">
        <v>21.651237080000001</v>
      </c>
    </row>
    <row r="35" spans="1:17">
      <c r="A35" s="1" t="s">
        <v>39</v>
      </c>
      <c r="B35" s="1" t="s">
        <v>456</v>
      </c>
      <c r="C35" s="1" t="s">
        <v>654</v>
      </c>
      <c r="D35" s="5">
        <v>10</v>
      </c>
      <c r="E35" s="4" t="s">
        <v>480</v>
      </c>
      <c r="H35" s="4" t="s">
        <v>501</v>
      </c>
      <c r="I35" s="2">
        <v>64.218802920000002</v>
      </c>
      <c r="J35" s="2">
        <v>-25.296814699999999</v>
      </c>
      <c r="K35" s="2">
        <f t="shared" si="0"/>
        <v>-25.406814699999998</v>
      </c>
      <c r="L35" s="2">
        <v>6.0237510000000001E-2</v>
      </c>
      <c r="M35" s="2">
        <v>3.2316504589999999</v>
      </c>
      <c r="N35" s="2">
        <f t="shared" si="1"/>
        <v>5.3512337529999998</v>
      </c>
      <c r="O35" s="2">
        <v>5.0412337530000002</v>
      </c>
      <c r="P35" s="2">
        <v>0.689051725</v>
      </c>
      <c r="Q35" s="2">
        <v>23.18379964</v>
      </c>
    </row>
    <row r="36" spans="1:17">
      <c r="A36" s="1" t="s">
        <v>40</v>
      </c>
      <c r="B36" s="1" t="s">
        <v>456</v>
      </c>
      <c r="C36" s="1" t="s">
        <v>654</v>
      </c>
      <c r="D36" s="5">
        <v>10</v>
      </c>
      <c r="E36" s="4" t="s">
        <v>480</v>
      </c>
      <c r="H36" s="4" t="s">
        <v>501</v>
      </c>
      <c r="I36" s="2">
        <v>71.207367629999993</v>
      </c>
      <c r="J36" s="2">
        <v>-24.833403149999999</v>
      </c>
      <c r="K36" s="2">
        <f t="shared" si="0"/>
        <v>-24.943403149999998</v>
      </c>
      <c r="L36" s="2">
        <v>6.0598875000000003E-2</v>
      </c>
      <c r="M36" s="2">
        <v>3.2751293750000001</v>
      </c>
      <c r="N36" s="2">
        <f t="shared" si="1"/>
        <v>5.282994092</v>
      </c>
      <c r="O36" s="2">
        <v>4.9729940920000004</v>
      </c>
      <c r="P36" s="2">
        <v>0.68804704100000003</v>
      </c>
      <c r="Q36" s="2">
        <v>25.365490250000001</v>
      </c>
    </row>
    <row r="37" spans="1:17">
      <c r="A37" s="1" t="s">
        <v>41</v>
      </c>
      <c r="B37" s="1" t="s">
        <v>456</v>
      </c>
      <c r="C37" s="1" t="s">
        <v>654</v>
      </c>
      <c r="D37" s="5">
        <v>10</v>
      </c>
      <c r="E37" s="4" t="s">
        <v>480</v>
      </c>
      <c r="H37" s="4" t="s">
        <v>501</v>
      </c>
      <c r="I37" s="2">
        <v>64.140642069999998</v>
      </c>
      <c r="J37" s="2">
        <v>-24.451069789999998</v>
      </c>
      <c r="K37" s="2">
        <f t="shared" si="0"/>
        <v>-24.561069789999998</v>
      </c>
      <c r="L37" s="2">
        <v>6.0956127999999998E-2</v>
      </c>
      <c r="M37" s="2">
        <v>3.4640829690000001</v>
      </c>
      <c r="N37" s="2">
        <f t="shared" si="1"/>
        <v>5.3626276579999992</v>
      </c>
      <c r="O37" s="2">
        <v>5.0526276579999996</v>
      </c>
      <c r="P37" s="2">
        <v>0.68922027299999999</v>
      </c>
      <c r="Q37" s="2">
        <v>21.601892840000001</v>
      </c>
    </row>
    <row r="38" spans="1:17">
      <c r="A38" s="1" t="s">
        <v>42</v>
      </c>
      <c r="B38" s="1" t="s">
        <v>456</v>
      </c>
      <c r="C38" s="1" t="s">
        <v>654</v>
      </c>
      <c r="D38" s="5">
        <v>10</v>
      </c>
      <c r="E38" s="4" t="s">
        <v>480</v>
      </c>
      <c r="H38" s="4" t="s">
        <v>501</v>
      </c>
      <c r="I38" s="2">
        <v>66.267766829999999</v>
      </c>
      <c r="J38" s="2">
        <v>-25.04698355</v>
      </c>
      <c r="K38" s="2">
        <f t="shared" si="0"/>
        <v>-25.15698355</v>
      </c>
      <c r="L38" s="2">
        <v>6.0422491000000002E-2</v>
      </c>
      <c r="M38" s="2">
        <v>3.3164330299999998</v>
      </c>
      <c r="N38" s="2">
        <f t="shared" si="1"/>
        <v>4.7494060669999998</v>
      </c>
      <c r="O38" s="2">
        <v>4.4394060670000002</v>
      </c>
      <c r="P38" s="2">
        <v>0.68047676199999996</v>
      </c>
      <c r="Q38" s="2">
        <v>23.311911899999998</v>
      </c>
    </row>
    <row r="39" spans="1:17">
      <c r="A39" s="1" t="s">
        <v>43</v>
      </c>
      <c r="B39" s="1" t="s">
        <v>456</v>
      </c>
      <c r="C39" s="1" t="s">
        <v>654</v>
      </c>
      <c r="D39" s="5">
        <v>5</v>
      </c>
      <c r="E39" s="4" t="s">
        <v>480</v>
      </c>
      <c r="H39" s="4" t="s">
        <v>501</v>
      </c>
      <c r="I39" s="2">
        <v>58.649313300000003</v>
      </c>
      <c r="J39" s="2">
        <v>-23.94991877</v>
      </c>
      <c r="K39" s="2">
        <f t="shared" si="0"/>
        <v>-24.059918769999999</v>
      </c>
      <c r="L39" s="2">
        <v>0.61183999200000005</v>
      </c>
      <c r="M39" s="2">
        <v>3.5484639859999998</v>
      </c>
      <c r="N39" s="2">
        <f t="shared" si="1"/>
        <v>5.284449221</v>
      </c>
      <c r="O39" s="2">
        <v>4.9744492210000004</v>
      </c>
      <c r="P39" s="2">
        <v>0.66461551699999999</v>
      </c>
      <c r="Q39" s="2">
        <v>19.282765479999998</v>
      </c>
    </row>
    <row r="40" spans="1:17">
      <c r="A40" s="1" t="s">
        <v>44</v>
      </c>
      <c r="B40" s="1" t="s">
        <v>456</v>
      </c>
      <c r="C40" s="1" t="s">
        <v>654</v>
      </c>
      <c r="D40" s="5">
        <v>10</v>
      </c>
      <c r="E40" s="4" t="s">
        <v>480</v>
      </c>
      <c r="H40" s="4" t="s">
        <v>501</v>
      </c>
      <c r="I40" s="2">
        <v>66.098866360000002</v>
      </c>
      <c r="J40" s="2">
        <v>-25.047262969999998</v>
      </c>
      <c r="K40" s="2">
        <f t="shared" si="0"/>
        <v>-25.157262969999998</v>
      </c>
      <c r="L40" s="2">
        <v>6.0422271999999999E-2</v>
      </c>
      <c r="M40" s="2">
        <v>3.3364800610000001</v>
      </c>
      <c r="N40" s="2">
        <f t="shared" si="1"/>
        <v>4.8930920389999999</v>
      </c>
      <c r="O40" s="2">
        <v>4.5830920390000003</v>
      </c>
      <c r="P40" s="2">
        <v>0.35186702199999997</v>
      </c>
      <c r="Q40" s="2">
        <v>23.112784340000001</v>
      </c>
    </row>
    <row r="41" spans="1:17">
      <c r="A41" s="1" t="s">
        <v>45</v>
      </c>
      <c r="B41" s="1" t="s">
        <v>456</v>
      </c>
      <c r="C41" s="1" t="s">
        <v>654</v>
      </c>
      <c r="D41" s="5">
        <v>10</v>
      </c>
      <c r="E41" s="4" t="s">
        <v>481</v>
      </c>
      <c r="H41" s="4" t="s">
        <v>501</v>
      </c>
      <c r="I41" s="2">
        <v>71.798050320000002</v>
      </c>
      <c r="J41" s="2">
        <v>-25.407857320000002</v>
      </c>
      <c r="K41" s="2">
        <f t="shared" si="0"/>
        <v>-25.517857320000001</v>
      </c>
      <c r="L41" s="2">
        <v>6.0162729999999998E-2</v>
      </c>
      <c r="M41" s="2">
        <v>2.8985551630000002</v>
      </c>
      <c r="N41" s="2">
        <f t="shared" si="1"/>
        <v>5.6920858519999999</v>
      </c>
      <c r="O41" s="2">
        <v>5.3820858520000003</v>
      </c>
      <c r="P41" s="2">
        <v>0.69419162700000003</v>
      </c>
      <c r="Q41" s="2">
        <v>28.898671010000001</v>
      </c>
    </row>
    <row r="42" spans="1:17">
      <c r="A42" s="1" t="s">
        <v>46</v>
      </c>
      <c r="B42" s="1" t="s">
        <v>456</v>
      </c>
      <c r="C42" s="1" t="s">
        <v>654</v>
      </c>
      <c r="D42" s="5">
        <v>10</v>
      </c>
      <c r="E42" s="4" t="s">
        <v>481</v>
      </c>
      <c r="H42" s="4" t="s">
        <v>501</v>
      </c>
      <c r="I42" s="2">
        <v>67.527206140000004</v>
      </c>
      <c r="J42" s="2">
        <v>-24.95516147</v>
      </c>
      <c r="K42" s="2">
        <f t="shared" si="0"/>
        <v>-25.06516147</v>
      </c>
      <c r="L42" s="2">
        <v>6.0496269999999998E-2</v>
      </c>
      <c r="M42" s="2">
        <v>3.5607942279999998</v>
      </c>
      <c r="N42" s="2">
        <f t="shared" si="1"/>
        <v>6.3236799679999995</v>
      </c>
      <c r="O42" s="2">
        <v>6.0136799679999999</v>
      </c>
      <c r="P42" s="2">
        <v>0.70423918100000005</v>
      </c>
      <c r="Q42" s="2">
        <v>22.124766399999999</v>
      </c>
    </row>
    <row r="43" spans="1:17">
      <c r="A43" s="1" t="s">
        <v>47</v>
      </c>
      <c r="B43" s="1" t="s">
        <v>456</v>
      </c>
      <c r="C43" s="1" t="s">
        <v>654</v>
      </c>
      <c r="D43" s="5">
        <v>10</v>
      </c>
      <c r="E43" s="4" t="s">
        <v>481</v>
      </c>
      <c r="H43" s="4" t="s">
        <v>501</v>
      </c>
      <c r="I43" s="2">
        <v>68.133669260000005</v>
      </c>
      <c r="J43" s="2">
        <v>-25.409723079999999</v>
      </c>
      <c r="K43" s="2">
        <f t="shared" si="0"/>
        <v>-25.519723079999999</v>
      </c>
      <c r="L43" s="2">
        <v>6.0161512E-2</v>
      </c>
      <c r="M43" s="2">
        <v>2.9296910519999999</v>
      </c>
      <c r="N43" s="2">
        <f t="shared" si="1"/>
        <v>5.9666290469999996</v>
      </c>
      <c r="O43" s="2">
        <v>5.656629047</v>
      </c>
      <c r="P43" s="2">
        <v>0.69847674299999996</v>
      </c>
      <c r="Q43" s="2">
        <v>27.132308290000001</v>
      </c>
    </row>
    <row r="44" spans="1:17">
      <c r="A44" s="1" t="s">
        <v>48</v>
      </c>
      <c r="B44" s="1" t="s">
        <v>456</v>
      </c>
      <c r="C44" s="1" t="s">
        <v>654</v>
      </c>
      <c r="D44" s="5">
        <v>5</v>
      </c>
      <c r="E44" s="4" t="s">
        <v>481</v>
      </c>
      <c r="H44" s="4" t="s">
        <v>501</v>
      </c>
      <c r="I44" s="2">
        <v>58.02388251</v>
      </c>
      <c r="J44" s="2">
        <v>-23.50205399</v>
      </c>
      <c r="K44" s="2">
        <f t="shared" si="0"/>
        <v>-23.61205399</v>
      </c>
      <c r="L44" s="2">
        <v>0.60980514399999997</v>
      </c>
      <c r="M44" s="2">
        <v>3.4989964929999999</v>
      </c>
      <c r="N44" s="2">
        <f t="shared" si="1"/>
        <v>5.2213061379999992</v>
      </c>
      <c r="O44" s="2">
        <v>4.9113061379999996</v>
      </c>
      <c r="P44" s="2">
        <v>0.66428363499999998</v>
      </c>
      <c r="Q44" s="2">
        <v>19.346841220000002</v>
      </c>
    </row>
    <row r="45" spans="1:17">
      <c r="A45" s="1" t="s">
        <v>49</v>
      </c>
      <c r="B45" s="1" t="s">
        <v>456</v>
      </c>
      <c r="C45" s="1" t="s">
        <v>654</v>
      </c>
      <c r="D45" s="5">
        <v>10</v>
      </c>
      <c r="E45" s="4" t="s">
        <v>481</v>
      </c>
      <c r="H45" s="4" t="s">
        <v>501</v>
      </c>
      <c r="I45" s="2">
        <v>71.039478020000004</v>
      </c>
      <c r="J45" s="2">
        <v>-25.251283149999999</v>
      </c>
      <c r="K45" s="2">
        <f t="shared" si="0"/>
        <v>-25.361283149999998</v>
      </c>
      <c r="L45" s="2">
        <v>6.0269498999999997E-2</v>
      </c>
      <c r="M45" s="2">
        <v>3.6831939720000002</v>
      </c>
      <c r="N45" s="2">
        <f t="shared" si="1"/>
        <v>6.4187811179999992</v>
      </c>
      <c r="O45" s="2">
        <v>6.1087811179999996</v>
      </c>
      <c r="P45" s="2">
        <v>0.70580955899999998</v>
      </c>
      <c r="Q45" s="2">
        <v>22.50204351</v>
      </c>
    </row>
    <row r="46" spans="1:17">
      <c r="A46" s="1" t="s">
        <v>50</v>
      </c>
      <c r="B46" s="1" t="s">
        <v>456</v>
      </c>
      <c r="C46" s="1" t="s">
        <v>654</v>
      </c>
      <c r="D46" s="5">
        <v>10</v>
      </c>
      <c r="E46" s="4" t="s">
        <v>481</v>
      </c>
      <c r="H46" s="4" t="s">
        <v>501</v>
      </c>
      <c r="I46" s="2">
        <v>65.193631330000002</v>
      </c>
      <c r="J46" s="2">
        <v>-25.067568730000001</v>
      </c>
      <c r="K46" s="2">
        <f t="shared" si="0"/>
        <v>-25.177568730000001</v>
      </c>
      <c r="L46" s="2">
        <v>6.0406376999999997E-2</v>
      </c>
      <c r="M46" s="2">
        <v>3.3291915520000002</v>
      </c>
      <c r="N46" s="2">
        <f t="shared" si="1"/>
        <v>5.4654920519999992</v>
      </c>
      <c r="O46" s="2">
        <v>5.1554920519999996</v>
      </c>
      <c r="P46" s="2">
        <v>0.34459998200000003</v>
      </c>
      <c r="Q46" s="2">
        <v>22.8461581</v>
      </c>
    </row>
    <row r="47" spans="1:17">
      <c r="A47" s="1" t="s">
        <v>51</v>
      </c>
      <c r="B47" s="1" t="s">
        <v>456</v>
      </c>
      <c r="C47" s="1" t="s">
        <v>654</v>
      </c>
      <c r="D47" s="5">
        <v>5</v>
      </c>
      <c r="E47" s="4" t="s">
        <v>481</v>
      </c>
      <c r="H47" s="4" t="s">
        <v>501</v>
      </c>
      <c r="I47" s="2">
        <v>64.983639940000003</v>
      </c>
      <c r="J47" s="2">
        <v>-25.73523462</v>
      </c>
      <c r="K47" s="2">
        <f t="shared" si="0"/>
        <v>-25.845234619999999</v>
      </c>
      <c r="L47" s="2">
        <v>0.62788825199999998</v>
      </c>
      <c r="M47" s="2">
        <v>3.63086273</v>
      </c>
      <c r="N47" s="2">
        <f t="shared" si="1"/>
        <v>5.9004269119999995</v>
      </c>
      <c r="O47" s="2">
        <v>5.5904269119999999</v>
      </c>
      <c r="P47" s="2">
        <v>0.66808508700000002</v>
      </c>
      <c r="Q47" s="2">
        <v>20.880504779999999</v>
      </c>
    </row>
    <row r="48" spans="1:17">
      <c r="A48" s="1" t="s">
        <v>52</v>
      </c>
      <c r="B48" s="1" t="s">
        <v>456</v>
      </c>
      <c r="C48" s="1" t="s">
        <v>654</v>
      </c>
      <c r="D48" s="5">
        <v>10</v>
      </c>
      <c r="E48" s="4" t="s">
        <v>481</v>
      </c>
      <c r="H48" s="4" t="s">
        <v>501</v>
      </c>
      <c r="I48" s="2">
        <v>70.549502860000004</v>
      </c>
      <c r="J48" s="2">
        <v>-25.390543569999998</v>
      </c>
      <c r="K48" s="2">
        <f t="shared" si="0"/>
        <v>-25.500543569999998</v>
      </c>
      <c r="L48" s="2">
        <v>6.0174087000000001E-2</v>
      </c>
      <c r="M48" s="2">
        <v>2.8553282279999999</v>
      </c>
      <c r="N48" s="2">
        <f t="shared" si="1"/>
        <v>7.0785932349999996</v>
      </c>
      <c r="O48" s="2">
        <v>6.768593235</v>
      </c>
      <c r="P48" s="2">
        <v>0.71710591999999995</v>
      </c>
      <c r="Q48" s="2">
        <v>28.826021659999999</v>
      </c>
    </row>
    <row r="49" spans="1:17">
      <c r="A49" s="1" t="s">
        <v>53</v>
      </c>
      <c r="B49" s="1" t="s">
        <v>456</v>
      </c>
      <c r="C49" s="1" t="s">
        <v>654</v>
      </c>
      <c r="D49" s="5">
        <v>10</v>
      </c>
      <c r="E49" s="4" t="s">
        <v>481</v>
      </c>
      <c r="H49" s="4" t="s">
        <v>501</v>
      </c>
      <c r="I49" s="2">
        <v>66.799072019999997</v>
      </c>
      <c r="J49" s="2">
        <v>-25.298766629999999</v>
      </c>
      <c r="K49" s="2">
        <f t="shared" si="0"/>
        <v>-25.408766629999999</v>
      </c>
      <c r="L49" s="2">
        <v>6.0236155E-2</v>
      </c>
      <c r="M49" s="2">
        <v>3.06872312</v>
      </c>
      <c r="N49" s="2">
        <f t="shared" si="1"/>
        <v>6.2243794479999996</v>
      </c>
      <c r="O49" s="2">
        <v>5.914379448</v>
      </c>
      <c r="P49" s="2">
        <v>0.335559416</v>
      </c>
      <c r="Q49" s="2">
        <v>25.39566056</v>
      </c>
    </row>
    <row r="50" spans="1:17">
      <c r="A50" s="1" t="s">
        <v>54</v>
      </c>
      <c r="B50" s="1" t="s">
        <v>456</v>
      </c>
      <c r="C50" s="1" t="s">
        <v>654</v>
      </c>
      <c r="D50" s="5">
        <v>10</v>
      </c>
      <c r="E50" s="4" t="s">
        <v>481</v>
      </c>
      <c r="H50" s="4" t="s">
        <v>501</v>
      </c>
      <c r="I50" s="2">
        <v>63.827834269999997</v>
      </c>
      <c r="J50" s="2">
        <v>-25.032426239999999</v>
      </c>
      <c r="K50" s="2">
        <f t="shared" si="0"/>
        <v>-25.142426239999999</v>
      </c>
      <c r="L50" s="2">
        <v>6.0433980999999998E-2</v>
      </c>
      <c r="M50" s="2">
        <v>3.2893355500000001</v>
      </c>
      <c r="N50" s="2">
        <f t="shared" si="1"/>
        <v>5.657405883</v>
      </c>
      <c r="O50" s="2">
        <v>5.3474058830000004</v>
      </c>
      <c r="P50" s="2">
        <v>0.69365948499999996</v>
      </c>
      <c r="Q50" s="2">
        <v>22.638555879999998</v>
      </c>
    </row>
    <row r="51" spans="1:17">
      <c r="A51" s="1" t="s">
        <v>55</v>
      </c>
      <c r="B51" s="1" t="s">
        <v>456</v>
      </c>
      <c r="C51" s="1" t="s">
        <v>654</v>
      </c>
      <c r="D51" s="5">
        <v>10</v>
      </c>
      <c r="E51" s="4" t="s">
        <v>482</v>
      </c>
      <c r="H51" s="4" t="s">
        <v>501</v>
      </c>
      <c r="I51" s="2">
        <v>62.630457790000001</v>
      </c>
      <c r="J51" s="2">
        <v>-24.348101549999999</v>
      </c>
      <c r="K51" s="2">
        <f t="shared" si="0"/>
        <v>-24.458101549999999</v>
      </c>
      <c r="L51" s="2">
        <v>6.1061348000000001E-2</v>
      </c>
      <c r="M51" s="2">
        <v>3.3860580339999999</v>
      </c>
      <c r="N51" s="2">
        <f t="shared" si="1"/>
        <v>5.2499645079999997</v>
      </c>
      <c r="O51" s="2">
        <v>4.9399645080000001</v>
      </c>
      <c r="P51" s="2">
        <v>0.68756369500000003</v>
      </c>
      <c r="Q51" s="2">
        <v>21.57933109</v>
      </c>
    </row>
    <row r="52" spans="1:17">
      <c r="A52" s="1" t="s">
        <v>56</v>
      </c>
      <c r="B52" s="1" t="s">
        <v>456</v>
      </c>
      <c r="C52" s="1" t="s">
        <v>654</v>
      </c>
      <c r="D52" s="5">
        <v>5</v>
      </c>
      <c r="E52" s="4" t="s">
        <v>482</v>
      </c>
      <c r="H52" s="4" t="s">
        <v>501</v>
      </c>
      <c r="I52" s="2">
        <v>66.475923039999998</v>
      </c>
      <c r="J52" s="2">
        <v>-24.692485720000001</v>
      </c>
      <c r="K52" s="2">
        <f t="shared" si="0"/>
        <v>-24.80248572</v>
      </c>
      <c r="L52" s="2">
        <v>0.61699585199999996</v>
      </c>
      <c r="M52" s="2">
        <v>3.6023047209999999</v>
      </c>
      <c r="N52" s="2">
        <f t="shared" si="1"/>
        <v>5.7434191429999997</v>
      </c>
      <c r="O52" s="2">
        <v>5.4334191430000001</v>
      </c>
      <c r="P52" s="2">
        <v>0.66716093600000004</v>
      </c>
      <c r="Q52" s="2">
        <v>21.529340120000001</v>
      </c>
    </row>
    <row r="53" spans="1:17">
      <c r="A53" s="1" t="s">
        <v>57</v>
      </c>
      <c r="B53" s="1" t="s">
        <v>456</v>
      </c>
      <c r="C53" s="1" t="s">
        <v>654</v>
      </c>
      <c r="D53" s="5">
        <v>5</v>
      </c>
      <c r="E53" s="4" t="s">
        <v>482</v>
      </c>
      <c r="H53" s="4" t="s">
        <v>501</v>
      </c>
      <c r="I53" s="2">
        <v>67.892899400000005</v>
      </c>
      <c r="J53" s="2">
        <v>-24.331286649999999</v>
      </c>
      <c r="K53" s="2">
        <f t="shared" si="0"/>
        <v>-24.441286649999999</v>
      </c>
      <c r="L53" s="2">
        <v>0.61421254199999997</v>
      </c>
      <c r="M53" s="2">
        <v>3.418133031</v>
      </c>
      <c r="N53" s="2">
        <f t="shared" si="1"/>
        <v>5.355216102</v>
      </c>
      <c r="O53" s="2">
        <v>5.0452161020000004</v>
      </c>
      <c r="P53" s="2">
        <v>0.66499274799999997</v>
      </c>
      <c r="Q53" s="2">
        <v>23.172995879999998</v>
      </c>
    </row>
    <row r="54" spans="1:17">
      <c r="A54" s="1" t="s">
        <v>58</v>
      </c>
      <c r="B54" s="1" t="s">
        <v>456</v>
      </c>
      <c r="C54" s="1" t="s">
        <v>654</v>
      </c>
      <c r="D54" s="5">
        <v>5</v>
      </c>
      <c r="E54" s="4" t="s">
        <v>482</v>
      </c>
      <c r="H54" s="4" t="s">
        <v>501</v>
      </c>
      <c r="I54" s="2">
        <v>61.369237529999999</v>
      </c>
      <c r="J54" s="2">
        <v>-26.03249564</v>
      </c>
      <c r="K54" s="2">
        <f t="shared" si="0"/>
        <v>-26.14249564</v>
      </c>
      <c r="L54" s="2">
        <v>0.63174908900000004</v>
      </c>
      <c r="M54" s="2">
        <v>3.1518992950000002</v>
      </c>
      <c r="N54" s="2">
        <f t="shared" si="1"/>
        <v>4.9542356499999993</v>
      </c>
      <c r="O54" s="2">
        <v>4.6442356499999997</v>
      </c>
      <c r="P54" s="2">
        <v>0.66292918000000001</v>
      </c>
      <c r="Q54" s="2">
        <v>22.71565081</v>
      </c>
    </row>
    <row r="55" spans="1:17">
      <c r="A55" s="1" t="s">
        <v>59</v>
      </c>
      <c r="B55" s="1" t="s">
        <v>456</v>
      </c>
      <c r="C55" s="1" t="s">
        <v>654</v>
      </c>
      <c r="D55" s="5">
        <v>10</v>
      </c>
      <c r="E55" s="4" t="s">
        <v>482</v>
      </c>
      <c r="H55" s="4" t="s">
        <v>501</v>
      </c>
      <c r="I55" s="2">
        <v>67.025575520000004</v>
      </c>
      <c r="J55" s="2">
        <v>-25.529888440000001</v>
      </c>
      <c r="K55" s="2">
        <f t="shared" si="0"/>
        <v>-25.63988844</v>
      </c>
      <c r="L55" s="2">
        <v>6.0085857999999999E-2</v>
      </c>
      <c r="M55" s="2">
        <v>3.2635668400000002</v>
      </c>
      <c r="N55" s="2">
        <f t="shared" si="1"/>
        <v>5.3153806189999999</v>
      </c>
      <c r="O55" s="2">
        <v>5.0053806190000003</v>
      </c>
      <c r="P55" s="2">
        <v>0.688522843</v>
      </c>
      <c r="Q55" s="2">
        <v>23.96044225</v>
      </c>
    </row>
    <row r="56" spans="1:17">
      <c r="A56" s="1" t="s">
        <v>60</v>
      </c>
      <c r="B56" s="1" t="s">
        <v>456</v>
      </c>
      <c r="C56" s="1" t="s">
        <v>654</v>
      </c>
      <c r="D56" s="5">
        <v>5</v>
      </c>
      <c r="E56" s="4" t="s">
        <v>482</v>
      </c>
      <c r="H56" s="4" t="s">
        <v>501</v>
      </c>
      <c r="I56" s="2">
        <v>69.660067670000004</v>
      </c>
      <c r="J56" s="2">
        <v>-25.373693970000001</v>
      </c>
      <c r="K56" s="2">
        <f t="shared" si="0"/>
        <v>-25.483693970000001</v>
      </c>
      <c r="L56" s="2">
        <v>0.62363880199999999</v>
      </c>
      <c r="M56" s="2">
        <v>3.223223693</v>
      </c>
      <c r="N56" s="2">
        <f t="shared" si="1"/>
        <v>5.3246812279999993</v>
      </c>
      <c r="O56" s="2">
        <v>5.0146812279999997</v>
      </c>
      <c r="P56" s="2">
        <v>0.66482929499999999</v>
      </c>
      <c r="Q56" s="2">
        <v>25.21391212</v>
      </c>
    </row>
    <row r="57" spans="1:17">
      <c r="A57" s="1" t="s">
        <v>61</v>
      </c>
      <c r="B57" s="1" t="s">
        <v>456</v>
      </c>
      <c r="C57" s="1" t="s">
        <v>654</v>
      </c>
      <c r="D57" s="5">
        <v>10</v>
      </c>
      <c r="E57" s="4" t="s">
        <v>482</v>
      </c>
      <c r="H57" s="4" t="s">
        <v>501</v>
      </c>
      <c r="I57" s="2">
        <v>57.482218330000002</v>
      </c>
      <c r="J57" s="2">
        <v>-25.284208159999999</v>
      </c>
      <c r="K57" s="2">
        <f t="shared" si="0"/>
        <v>-25.394208159999998</v>
      </c>
      <c r="L57" s="2">
        <v>5.7271268E-2</v>
      </c>
      <c r="M57" s="2">
        <v>3.4642642989999999</v>
      </c>
      <c r="N57" s="2">
        <f t="shared" si="1"/>
        <v>4.2706638899999998</v>
      </c>
      <c r="O57" s="2">
        <v>3.9606638900000002</v>
      </c>
      <c r="P57" s="2">
        <v>0.69473965999999998</v>
      </c>
      <c r="Q57" s="2">
        <v>19.358392510000002</v>
      </c>
    </row>
    <row r="58" spans="1:17">
      <c r="A58" s="1" t="s">
        <v>62</v>
      </c>
      <c r="B58" s="1" t="s">
        <v>456</v>
      </c>
      <c r="C58" s="1" t="s">
        <v>654</v>
      </c>
      <c r="D58" s="5">
        <v>10</v>
      </c>
      <c r="E58" s="4" t="s">
        <v>482</v>
      </c>
      <c r="H58" s="4" t="s">
        <v>501</v>
      </c>
      <c r="I58" s="2">
        <v>65.989180919999995</v>
      </c>
      <c r="J58" s="2">
        <v>-25.079819220000001</v>
      </c>
      <c r="K58" s="2">
        <f t="shared" si="0"/>
        <v>-25.18981922</v>
      </c>
      <c r="L58" s="2">
        <v>5.7062711000000002E-2</v>
      </c>
      <c r="M58" s="2">
        <v>3.2884438120000001</v>
      </c>
      <c r="N58" s="2">
        <f t="shared" si="1"/>
        <v>5.3020784249999995</v>
      </c>
      <c r="O58" s="2">
        <v>4.9920784249999999</v>
      </c>
      <c r="P58" s="2">
        <v>0.66038983100000004</v>
      </c>
      <c r="Q58" s="2">
        <v>23.41149253</v>
      </c>
    </row>
    <row r="59" spans="1:17">
      <c r="A59" s="1" t="s">
        <v>63</v>
      </c>
      <c r="B59" s="1" t="s">
        <v>456</v>
      </c>
      <c r="C59" s="1" t="s">
        <v>654</v>
      </c>
      <c r="D59" s="5">
        <v>10</v>
      </c>
      <c r="E59" s="4" t="s">
        <v>482</v>
      </c>
      <c r="H59" s="4" t="s">
        <v>501</v>
      </c>
      <c r="I59" s="2">
        <v>75.250896650000001</v>
      </c>
      <c r="J59" s="2">
        <v>-24.521493929999998</v>
      </c>
      <c r="K59" s="2">
        <f t="shared" si="0"/>
        <v>-24.631493929999998</v>
      </c>
      <c r="L59" s="2">
        <v>5.6536068000000002E-2</v>
      </c>
      <c r="M59" s="2">
        <v>3.504767497</v>
      </c>
      <c r="N59" s="2">
        <f t="shared" si="1"/>
        <v>5.9794934039999994</v>
      </c>
      <c r="O59" s="2">
        <v>5.6694934039999998</v>
      </c>
      <c r="P59" s="2">
        <v>0.63868658700000003</v>
      </c>
      <c r="Q59" s="2">
        <v>25.049511219999999</v>
      </c>
    </row>
    <row r="60" spans="1:17">
      <c r="A60" s="1" t="s">
        <v>64</v>
      </c>
      <c r="B60" s="1" t="s">
        <v>456</v>
      </c>
      <c r="C60" s="1" t="s">
        <v>654</v>
      </c>
      <c r="D60" s="5">
        <v>5</v>
      </c>
      <c r="E60" s="4" t="s">
        <v>482</v>
      </c>
      <c r="H60" s="4" t="s">
        <v>501</v>
      </c>
      <c r="I60" s="2">
        <v>69.853089679999997</v>
      </c>
      <c r="J60" s="2">
        <v>-24.80331558</v>
      </c>
      <c r="K60" s="2">
        <f t="shared" si="0"/>
        <v>-24.913315579999999</v>
      </c>
      <c r="L60" s="2">
        <v>0.61795339699999996</v>
      </c>
      <c r="M60" s="2">
        <v>3.6308683089999998</v>
      </c>
      <c r="N60" s="2">
        <f t="shared" si="1"/>
        <v>4.9559205029999998</v>
      </c>
      <c r="O60" s="2">
        <v>4.6459205030000001</v>
      </c>
      <c r="P60" s="2">
        <v>0.662937475</v>
      </c>
      <c r="Q60" s="2">
        <v>22.445118999999998</v>
      </c>
    </row>
    <row r="61" spans="1:17">
      <c r="A61" s="1" t="s">
        <v>65</v>
      </c>
      <c r="B61" s="1" t="s">
        <v>456</v>
      </c>
      <c r="C61" s="1" t="s">
        <v>654</v>
      </c>
      <c r="D61" s="5">
        <v>10</v>
      </c>
      <c r="E61" s="4" t="s">
        <v>483</v>
      </c>
      <c r="H61" s="4" t="s">
        <v>501</v>
      </c>
      <c r="I61" s="2">
        <v>62.552341149999997</v>
      </c>
      <c r="J61" s="2">
        <v>-25.231970499999999</v>
      </c>
      <c r="K61" s="2">
        <f t="shared" si="0"/>
        <v>-25.341970499999999</v>
      </c>
      <c r="L61" s="2">
        <v>5.7217170999999997E-2</v>
      </c>
      <c r="M61" s="2">
        <v>3.4559534859999999</v>
      </c>
      <c r="N61" s="2">
        <f t="shared" si="1"/>
        <v>5.3556389979999999</v>
      </c>
      <c r="O61" s="2">
        <v>5.0456389980000003</v>
      </c>
      <c r="P61" s="2">
        <v>0.65864776800000002</v>
      </c>
      <c r="Q61" s="2">
        <v>21.11652591</v>
      </c>
    </row>
    <row r="62" spans="1:17">
      <c r="A62" s="1" t="s">
        <v>66</v>
      </c>
      <c r="B62" s="1" t="s">
        <v>456</v>
      </c>
      <c r="C62" s="1" t="s">
        <v>654</v>
      </c>
      <c r="D62" s="5">
        <v>10</v>
      </c>
      <c r="E62" s="4" t="s">
        <v>483</v>
      </c>
      <c r="H62" s="4" t="s">
        <v>501</v>
      </c>
      <c r="I62" s="2">
        <v>61.451897529999997</v>
      </c>
      <c r="J62" s="2">
        <v>-25.155809560000002</v>
      </c>
      <c r="K62" s="2">
        <f t="shared" si="0"/>
        <v>-25.265809560000001</v>
      </c>
      <c r="L62" s="2">
        <v>5.7139275000000003E-2</v>
      </c>
      <c r="M62" s="2">
        <v>3.2903670300000001</v>
      </c>
      <c r="N62" s="2">
        <f t="shared" si="1"/>
        <v>4.7683141819999992</v>
      </c>
      <c r="O62" s="2">
        <v>4.4583141819999996</v>
      </c>
      <c r="P62" s="2">
        <v>0.67798097599999996</v>
      </c>
      <c r="Q62" s="2">
        <v>21.789022259999999</v>
      </c>
    </row>
    <row r="63" spans="1:17">
      <c r="A63" s="1" t="s">
        <v>67</v>
      </c>
      <c r="B63" s="1" t="s">
        <v>456</v>
      </c>
      <c r="C63" s="1" t="s">
        <v>654</v>
      </c>
      <c r="D63" s="5">
        <v>10</v>
      </c>
      <c r="E63" s="4" t="s">
        <v>483</v>
      </c>
      <c r="H63" s="4" t="s">
        <v>501</v>
      </c>
      <c r="I63" s="2">
        <v>69.022313359999998</v>
      </c>
      <c r="J63" s="2">
        <v>-25.442390379999999</v>
      </c>
      <c r="K63" s="2">
        <f t="shared" si="0"/>
        <v>-25.552390379999999</v>
      </c>
      <c r="L63" s="2">
        <v>5.7438385000000002E-2</v>
      </c>
      <c r="M63" s="2">
        <v>2.6222606740000001</v>
      </c>
      <c r="N63" s="2">
        <f t="shared" si="1"/>
        <v>5.298177184</v>
      </c>
      <c r="O63" s="2">
        <v>4.9881771840000004</v>
      </c>
      <c r="P63" s="2">
        <v>0.66051688900000005</v>
      </c>
      <c r="Q63" s="2">
        <v>30.70862979</v>
      </c>
    </row>
    <row r="64" spans="1:17">
      <c r="A64" s="1" t="s">
        <v>68</v>
      </c>
      <c r="B64" s="1" t="s">
        <v>456</v>
      </c>
      <c r="C64" s="1" t="s">
        <v>654</v>
      </c>
      <c r="D64" s="5">
        <v>10</v>
      </c>
      <c r="E64" s="4" t="s">
        <v>483</v>
      </c>
      <c r="H64" s="4" t="s">
        <v>501</v>
      </c>
      <c r="I64" s="2">
        <v>65.713137329999995</v>
      </c>
      <c r="J64" s="2">
        <v>-25.182241520000002</v>
      </c>
      <c r="K64" s="2">
        <f t="shared" si="0"/>
        <v>-25.292241520000001</v>
      </c>
      <c r="L64" s="2">
        <v>5.7166177999999998E-2</v>
      </c>
      <c r="M64" s="2">
        <v>3.1815291330000002</v>
      </c>
      <c r="N64" s="2">
        <f t="shared" si="1"/>
        <v>4.7505484529999995</v>
      </c>
      <c r="O64" s="2">
        <v>4.4405484529999999</v>
      </c>
      <c r="P64" s="2">
        <v>0.67857346699999999</v>
      </c>
      <c r="Q64" s="2">
        <v>24.097006090000001</v>
      </c>
    </row>
    <row r="65" spans="1:17">
      <c r="A65" s="1" t="s">
        <v>69</v>
      </c>
      <c r="B65" s="1" t="s">
        <v>456</v>
      </c>
      <c r="C65" s="1" t="s">
        <v>654</v>
      </c>
      <c r="D65" s="5">
        <v>10</v>
      </c>
      <c r="E65" s="4" t="s">
        <v>483</v>
      </c>
      <c r="H65" s="4" t="s">
        <v>501</v>
      </c>
      <c r="I65" s="2">
        <v>64.479500250000001</v>
      </c>
      <c r="J65" s="2">
        <v>-25.467159590000001</v>
      </c>
      <c r="K65" s="2">
        <f t="shared" si="0"/>
        <v>-25.577159590000001</v>
      </c>
      <c r="L65" s="2">
        <v>5.7465001000000002E-2</v>
      </c>
      <c r="M65" s="2">
        <v>3.2967905389999999</v>
      </c>
      <c r="N65" s="2">
        <f t="shared" si="1"/>
        <v>5.0669251939999995</v>
      </c>
      <c r="O65" s="2">
        <v>4.7569251939999999</v>
      </c>
      <c r="P65" s="2">
        <v>0.66808884499999999</v>
      </c>
      <c r="Q65" s="2">
        <v>22.81797486</v>
      </c>
    </row>
    <row r="66" spans="1:17">
      <c r="A66" s="1" t="s">
        <v>70</v>
      </c>
      <c r="B66" s="1" t="s">
        <v>456</v>
      </c>
      <c r="C66" s="1" t="s">
        <v>654</v>
      </c>
      <c r="D66" s="5">
        <v>10</v>
      </c>
      <c r="E66" s="4" t="s">
        <v>483</v>
      </c>
      <c r="H66" s="4" t="s">
        <v>501</v>
      </c>
      <c r="I66" s="2">
        <v>65.683490890000002</v>
      </c>
      <c r="J66" s="2">
        <v>-25.383626370000002</v>
      </c>
      <c r="K66" s="2">
        <f t="shared" si="0"/>
        <v>-25.493626370000001</v>
      </c>
      <c r="L66" s="2">
        <v>5.7375724000000003E-2</v>
      </c>
      <c r="M66" s="2">
        <v>3.087945199</v>
      </c>
      <c r="N66" s="2">
        <f t="shared" si="1"/>
        <v>4.381653912</v>
      </c>
      <c r="O66" s="2">
        <v>4.0716539120000004</v>
      </c>
      <c r="P66" s="2">
        <v>0.69097342399999995</v>
      </c>
      <c r="Q66" s="2">
        <v>24.816094339999999</v>
      </c>
    </row>
    <row r="67" spans="1:17">
      <c r="A67" s="1" t="s">
        <v>71</v>
      </c>
      <c r="B67" s="1" t="s">
        <v>456</v>
      </c>
      <c r="C67" s="1" t="s">
        <v>654</v>
      </c>
      <c r="D67" s="5">
        <v>10</v>
      </c>
      <c r="E67" s="4" t="s">
        <v>483</v>
      </c>
      <c r="H67" s="4" t="s">
        <v>501</v>
      </c>
      <c r="I67" s="2">
        <v>65.699578020000004</v>
      </c>
      <c r="J67" s="2">
        <v>-24.826536149999999</v>
      </c>
      <c r="K67" s="2">
        <f t="shared" si="0"/>
        <v>-24.936536149999998</v>
      </c>
      <c r="L67" s="2">
        <v>5.6815925000000003E-2</v>
      </c>
      <c r="M67" s="2">
        <v>3.086964585</v>
      </c>
      <c r="N67" s="2">
        <f t="shared" si="1"/>
        <v>4.4127425749999993</v>
      </c>
      <c r="O67" s="2">
        <v>4.1027425749999997</v>
      </c>
      <c r="P67" s="2">
        <v>0.68992138000000003</v>
      </c>
      <c r="Q67" s="2">
        <v>24.830057350000001</v>
      </c>
    </row>
    <row r="68" spans="1:17">
      <c r="A68" s="1" t="s">
        <v>72</v>
      </c>
      <c r="B68" s="1" t="s">
        <v>456</v>
      </c>
      <c r="C68" s="1" t="s">
        <v>654</v>
      </c>
      <c r="D68" s="5">
        <v>10</v>
      </c>
      <c r="E68" s="4" t="s">
        <v>483</v>
      </c>
      <c r="H68" s="4" t="s">
        <v>501</v>
      </c>
      <c r="I68" s="2">
        <v>65.478874599999997</v>
      </c>
      <c r="J68" s="2">
        <v>-25.417989670000001</v>
      </c>
      <c r="K68" s="2">
        <f t="shared" si="0"/>
        <v>-25.52798967</v>
      </c>
      <c r="L68" s="2">
        <v>5.7412283000000001E-2</v>
      </c>
      <c r="M68" s="2">
        <v>3.1398008919999998</v>
      </c>
      <c r="N68" s="2">
        <f t="shared" si="1"/>
        <v>4.7511492569999998</v>
      </c>
      <c r="O68" s="2">
        <v>4.4411492570000002</v>
      </c>
      <c r="P68" s="2">
        <v>0.67855342299999999</v>
      </c>
      <c r="Q68" s="2">
        <v>24.330211689999999</v>
      </c>
    </row>
    <row r="69" spans="1:17">
      <c r="A69" s="1" t="s">
        <v>73</v>
      </c>
      <c r="B69" s="1" t="s">
        <v>456</v>
      </c>
      <c r="C69" s="1" t="s">
        <v>654</v>
      </c>
      <c r="D69" s="5">
        <v>10</v>
      </c>
      <c r="E69" s="4" t="s">
        <v>483</v>
      </c>
      <c r="H69" s="4" t="s">
        <v>501</v>
      </c>
      <c r="I69" s="2">
        <v>62.633724399999998</v>
      </c>
      <c r="J69" s="2">
        <v>-25.59427625</v>
      </c>
      <c r="K69" s="2">
        <f t="shared" ref="K69:K132" si="2">J69-0.11</f>
        <v>-25.704276249999999</v>
      </c>
      <c r="L69" s="2">
        <v>5.7603491999999999E-2</v>
      </c>
      <c r="M69" s="2">
        <v>3.1044396769999998</v>
      </c>
      <c r="N69" s="2">
        <f t="shared" ref="N69:N132" si="3">O69+0.31</f>
        <v>5.6153051319999996</v>
      </c>
      <c r="O69" s="2">
        <v>5.305305132</v>
      </c>
      <c r="P69" s="2">
        <v>0.65026442100000004</v>
      </c>
      <c r="Q69" s="2">
        <v>23.53812155</v>
      </c>
    </row>
    <row r="70" spans="1:17">
      <c r="A70" s="1" t="s">
        <v>74</v>
      </c>
      <c r="B70" s="1" t="s">
        <v>456</v>
      </c>
      <c r="C70" s="1" t="s">
        <v>654</v>
      </c>
      <c r="D70" s="5">
        <v>10</v>
      </c>
      <c r="E70" s="4" t="s">
        <v>483</v>
      </c>
      <c r="H70" s="4" t="s">
        <v>501</v>
      </c>
      <c r="I70" s="2">
        <v>52.934874039999997</v>
      </c>
      <c r="J70" s="2">
        <v>-24.651522239999998</v>
      </c>
      <c r="K70" s="2">
        <f t="shared" si="2"/>
        <v>-24.761522239999998</v>
      </c>
      <c r="L70" s="2">
        <v>5.6653025000000003E-2</v>
      </c>
      <c r="M70" s="2">
        <v>3.0221750690000002</v>
      </c>
      <c r="N70" s="2">
        <f t="shared" si="3"/>
        <v>4.9381283749999998</v>
      </c>
      <c r="O70" s="2">
        <v>4.6281283750000002</v>
      </c>
      <c r="P70" s="2">
        <v>0.67233995199999996</v>
      </c>
      <c r="Q70" s="2">
        <v>20.434737120000001</v>
      </c>
    </row>
    <row r="71" spans="1:17">
      <c r="A71" s="1" t="s">
        <v>75</v>
      </c>
      <c r="B71" s="1" t="s">
        <v>456</v>
      </c>
      <c r="C71" s="1" t="s">
        <v>654</v>
      </c>
      <c r="D71" s="5">
        <v>5</v>
      </c>
      <c r="E71" s="4" t="s">
        <v>484</v>
      </c>
      <c r="H71" s="4" t="s">
        <v>501</v>
      </c>
      <c r="I71" s="2">
        <v>68.780068249999999</v>
      </c>
      <c r="J71" s="2">
        <v>-25.884167380000001</v>
      </c>
      <c r="K71" s="2">
        <f t="shared" si="2"/>
        <v>-25.99416738</v>
      </c>
      <c r="L71" s="2">
        <v>0.62978162699999995</v>
      </c>
      <c r="M71" s="2">
        <v>2.9162848779999999</v>
      </c>
      <c r="N71" s="2">
        <f t="shared" si="3"/>
        <v>5.3725721829999999</v>
      </c>
      <c r="O71" s="2">
        <v>5.0625721830000003</v>
      </c>
      <c r="P71" s="2">
        <v>0.66508611799999995</v>
      </c>
      <c r="Q71" s="2">
        <v>27.515629069999999</v>
      </c>
    </row>
    <row r="72" spans="1:17">
      <c r="A72" s="1" t="s">
        <v>76</v>
      </c>
      <c r="B72" s="1" t="s">
        <v>456</v>
      </c>
      <c r="C72" s="1" t="s">
        <v>654</v>
      </c>
      <c r="D72" s="5">
        <v>6</v>
      </c>
      <c r="E72" s="4" t="s">
        <v>484</v>
      </c>
      <c r="H72" s="4" t="s">
        <v>501</v>
      </c>
      <c r="I72" s="2">
        <v>64.14422544</v>
      </c>
      <c r="J72" s="2">
        <v>-24.883542500000001</v>
      </c>
      <c r="K72" s="2">
        <f t="shared" si="2"/>
        <v>-24.9935425</v>
      </c>
      <c r="L72" s="2">
        <v>0.61867664300000003</v>
      </c>
      <c r="M72" s="2">
        <v>3.2647971249999999</v>
      </c>
      <c r="N72" s="2">
        <f t="shared" si="3"/>
        <v>5.1423680339999995</v>
      </c>
      <c r="O72" s="2">
        <v>4.8323680339999999</v>
      </c>
      <c r="P72" s="2">
        <v>0.66387499100000003</v>
      </c>
      <c r="Q72" s="2">
        <v>22.92177027</v>
      </c>
    </row>
    <row r="73" spans="1:17">
      <c r="A73" s="1" t="s">
        <v>77</v>
      </c>
      <c r="B73" s="1" t="s">
        <v>456</v>
      </c>
      <c r="C73" s="1" t="s">
        <v>654</v>
      </c>
      <c r="D73" s="5">
        <v>6</v>
      </c>
      <c r="E73" s="4" t="s">
        <v>484</v>
      </c>
      <c r="H73" s="4" t="s">
        <v>501</v>
      </c>
      <c r="I73" s="2">
        <v>63.668303350000002</v>
      </c>
      <c r="J73" s="2">
        <v>-25.573924399999999</v>
      </c>
      <c r="K73" s="2">
        <f t="shared" si="2"/>
        <v>-25.683924399999999</v>
      </c>
      <c r="L73" s="2">
        <v>0.62593119900000005</v>
      </c>
      <c r="M73" s="2">
        <v>3.146858693</v>
      </c>
      <c r="N73" s="2">
        <f t="shared" si="3"/>
        <v>4.0883179599999995</v>
      </c>
      <c r="O73" s="2">
        <v>3.7783179599999999</v>
      </c>
      <c r="P73" s="2">
        <v>0.65909066800000005</v>
      </c>
      <c r="Q73" s="2">
        <v>23.60439234</v>
      </c>
    </row>
    <row r="74" spans="1:17">
      <c r="A74" s="1" t="s">
        <v>78</v>
      </c>
      <c r="B74" s="1" t="s">
        <v>456</v>
      </c>
      <c r="C74" s="1" t="s">
        <v>654</v>
      </c>
      <c r="D74" s="5">
        <v>6</v>
      </c>
      <c r="E74" s="4" t="s">
        <v>484</v>
      </c>
      <c r="H74" s="4" t="s">
        <v>501</v>
      </c>
      <c r="I74" s="2">
        <v>74.440615550000004</v>
      </c>
      <c r="J74" s="2">
        <v>-25.254662499999998</v>
      </c>
      <c r="K74" s="2">
        <f t="shared" si="2"/>
        <v>-25.364662499999998</v>
      </c>
      <c r="L74" s="2">
        <v>0.62234851000000002</v>
      </c>
      <c r="M74" s="2">
        <v>4.0226604200000002</v>
      </c>
      <c r="N74" s="2">
        <f t="shared" si="3"/>
        <v>5.4162931079999996</v>
      </c>
      <c r="O74" s="2">
        <v>5.106293108</v>
      </c>
      <c r="P74" s="2">
        <v>0.66532280499999996</v>
      </c>
      <c r="Q74" s="2">
        <v>21.58953919</v>
      </c>
    </row>
    <row r="75" spans="1:17">
      <c r="A75" s="1" t="s">
        <v>79</v>
      </c>
      <c r="B75" s="1" t="s">
        <v>456</v>
      </c>
      <c r="C75" s="1" t="s">
        <v>654</v>
      </c>
      <c r="D75" s="5">
        <v>5</v>
      </c>
      <c r="E75" s="4" t="s">
        <v>484</v>
      </c>
      <c r="H75" s="4" t="s">
        <v>501</v>
      </c>
      <c r="I75" s="2">
        <v>70.892151929999997</v>
      </c>
      <c r="J75" s="2">
        <v>-25.73173448</v>
      </c>
      <c r="K75" s="2">
        <f t="shared" si="2"/>
        <v>-25.84173448</v>
      </c>
      <c r="L75" s="2">
        <v>0.62784475100000003</v>
      </c>
      <c r="M75" s="2">
        <v>3.7769148119999998</v>
      </c>
      <c r="N75" s="2">
        <f t="shared" si="3"/>
        <v>5.7084250229999993</v>
      </c>
      <c r="O75" s="2">
        <v>5.3984250229999997</v>
      </c>
      <c r="P75" s="2">
        <v>0.66695865499999996</v>
      </c>
      <c r="Q75" s="2">
        <v>21.898166809999999</v>
      </c>
    </row>
    <row r="76" spans="1:17">
      <c r="A76" s="1" t="s">
        <v>80</v>
      </c>
      <c r="B76" s="1" t="s">
        <v>456</v>
      </c>
      <c r="C76" s="1" t="s">
        <v>654</v>
      </c>
      <c r="D76" s="5">
        <v>10</v>
      </c>
      <c r="E76" s="4" t="s">
        <v>485</v>
      </c>
      <c r="H76" s="4" t="s">
        <v>501</v>
      </c>
      <c r="I76" s="2">
        <v>71.133721899999998</v>
      </c>
      <c r="J76" s="2">
        <v>-25.427466150000001</v>
      </c>
      <c r="K76" s="2">
        <f t="shared" si="2"/>
        <v>-25.53746615</v>
      </c>
      <c r="L76" s="2">
        <v>5.7422406000000002E-2</v>
      </c>
      <c r="M76" s="2">
        <v>3.154870404</v>
      </c>
      <c r="N76" s="2">
        <f t="shared" si="3"/>
        <v>5.0376906639999994</v>
      </c>
      <c r="O76" s="2">
        <v>4.7276906639999998</v>
      </c>
      <c r="P76" s="2">
        <v>0.66905166999999999</v>
      </c>
      <c r="Q76" s="2">
        <v>26.305150950000002</v>
      </c>
    </row>
    <row r="77" spans="1:17">
      <c r="A77" s="1" t="s">
        <v>81</v>
      </c>
      <c r="B77" s="1" t="s">
        <v>456</v>
      </c>
      <c r="C77" s="1" t="s">
        <v>654</v>
      </c>
      <c r="D77" s="5">
        <v>7</v>
      </c>
      <c r="E77" s="4" t="s">
        <v>486</v>
      </c>
      <c r="H77" s="4" t="s">
        <v>501</v>
      </c>
      <c r="I77" s="2">
        <v>71.287101530000001</v>
      </c>
      <c r="J77" s="2">
        <v>-25.077885089999999</v>
      </c>
      <c r="K77" s="2">
        <f t="shared" si="2"/>
        <v>-25.187885089999998</v>
      </c>
      <c r="L77" s="2">
        <v>0.62053284900000005</v>
      </c>
      <c r="M77" s="2">
        <v>3.2129145480000001</v>
      </c>
      <c r="N77" s="2">
        <f t="shared" si="3"/>
        <v>6.4696262229999997</v>
      </c>
      <c r="O77" s="2">
        <v>6.1596262230000001</v>
      </c>
      <c r="P77" s="2">
        <v>0.67166124199999999</v>
      </c>
      <c r="Q77" s="2">
        <v>25.88562001</v>
      </c>
    </row>
    <row r="78" spans="1:17">
      <c r="A78" s="1" t="s">
        <v>82</v>
      </c>
      <c r="B78" s="1" t="s">
        <v>456</v>
      </c>
      <c r="C78" s="1" t="s">
        <v>654</v>
      </c>
      <c r="D78" s="5">
        <v>10</v>
      </c>
      <c r="E78" s="4" t="s">
        <v>486</v>
      </c>
      <c r="H78" s="4" t="s">
        <v>501</v>
      </c>
      <c r="I78" s="2">
        <v>67.27116264</v>
      </c>
      <c r="J78" s="2">
        <v>-24.975203239999999</v>
      </c>
      <c r="K78" s="2">
        <f t="shared" si="2"/>
        <v>-25.085203239999998</v>
      </c>
      <c r="L78" s="2">
        <v>5.6959204999999999E-2</v>
      </c>
      <c r="M78" s="2">
        <v>3.4270561169999998</v>
      </c>
      <c r="N78" s="2">
        <f t="shared" si="3"/>
        <v>6.1896663219999999</v>
      </c>
      <c r="O78" s="2">
        <v>5.8796663220000003</v>
      </c>
      <c r="P78" s="2">
        <v>0.632104687</v>
      </c>
      <c r="Q78" s="2">
        <v>22.901003200000002</v>
      </c>
    </row>
    <row r="79" spans="1:17">
      <c r="A79" s="1" t="s">
        <v>83</v>
      </c>
      <c r="B79" s="1" t="s">
        <v>456</v>
      </c>
      <c r="C79" s="1" t="s">
        <v>654</v>
      </c>
      <c r="D79" s="5">
        <v>6</v>
      </c>
      <c r="E79" s="4" t="s">
        <v>486</v>
      </c>
      <c r="H79" s="4" t="s">
        <v>501</v>
      </c>
      <c r="I79" s="2">
        <v>64.276562459999994</v>
      </c>
      <c r="J79" s="2">
        <v>-24.75982028</v>
      </c>
      <c r="K79" s="2">
        <f t="shared" si="2"/>
        <v>-24.869820279999999</v>
      </c>
      <c r="L79" s="2">
        <v>0.82756882200000004</v>
      </c>
      <c r="M79" s="2">
        <v>3.6601662629999998</v>
      </c>
      <c r="N79" s="2">
        <f t="shared" si="3"/>
        <v>5.0703827859999997</v>
      </c>
      <c r="O79" s="2">
        <v>4.7603827860000001</v>
      </c>
      <c r="P79" s="2">
        <v>0.90733630099999996</v>
      </c>
      <c r="Q79" s="2">
        <v>20.487955320000001</v>
      </c>
    </row>
    <row r="80" spans="1:17">
      <c r="A80" s="1" t="s">
        <v>84</v>
      </c>
      <c r="B80" s="1" t="s">
        <v>456</v>
      </c>
      <c r="C80" s="1" t="s">
        <v>654</v>
      </c>
      <c r="D80" s="5">
        <v>6</v>
      </c>
      <c r="E80" s="4" t="s">
        <v>487</v>
      </c>
      <c r="H80" s="4" t="s">
        <v>501</v>
      </c>
      <c r="I80" s="2">
        <v>68.534994220000002</v>
      </c>
      <c r="J80" s="2">
        <v>-24.124491580000001</v>
      </c>
      <c r="K80" s="2">
        <f t="shared" si="2"/>
        <v>-24.23449158</v>
      </c>
      <c r="L80" s="2">
        <v>0.80082949999999997</v>
      </c>
      <c r="M80" s="2">
        <v>3.4164878949999999</v>
      </c>
      <c r="N80" s="2">
        <f t="shared" si="3"/>
        <v>4.7207617469999992</v>
      </c>
      <c r="O80" s="2">
        <v>4.4107617469999996</v>
      </c>
      <c r="P80" s="2">
        <v>0.92152889500000001</v>
      </c>
      <c r="Q80" s="2">
        <v>23.403417699999999</v>
      </c>
    </row>
    <row r="81" spans="1:17">
      <c r="A81" s="1" t="s">
        <v>85</v>
      </c>
      <c r="B81" s="1" t="s">
        <v>456</v>
      </c>
      <c r="C81" s="1" t="s">
        <v>654</v>
      </c>
      <c r="D81" s="5">
        <v>8</v>
      </c>
      <c r="E81" s="4" t="s">
        <v>487</v>
      </c>
      <c r="H81" s="4" t="s">
        <v>501</v>
      </c>
      <c r="I81" s="2">
        <v>63.298105849999999</v>
      </c>
      <c r="J81" s="2">
        <v>-25.42238828</v>
      </c>
      <c r="K81" s="2">
        <f t="shared" si="2"/>
        <v>-25.532388279999999</v>
      </c>
      <c r="L81" s="2">
        <v>5.7416979999999999E-2</v>
      </c>
      <c r="M81" s="2">
        <v>2.8524367239999999</v>
      </c>
      <c r="N81" s="2">
        <f t="shared" si="3"/>
        <v>4.3623361059999999</v>
      </c>
      <c r="O81" s="2">
        <v>4.0523361060000003</v>
      </c>
      <c r="P81" s="2">
        <v>0.69162778199999997</v>
      </c>
      <c r="Q81" s="2">
        <v>25.88937014</v>
      </c>
    </row>
    <row r="82" spans="1:17">
      <c r="A82" s="1" t="s">
        <v>86</v>
      </c>
      <c r="B82" s="1" t="s">
        <v>456</v>
      </c>
      <c r="C82" s="1" t="s">
        <v>654</v>
      </c>
      <c r="D82" s="5">
        <v>10</v>
      </c>
      <c r="E82" s="4" t="s">
        <v>487</v>
      </c>
      <c r="H82" s="4" t="s">
        <v>501</v>
      </c>
      <c r="I82" s="2">
        <v>69.077738999999994</v>
      </c>
      <c r="J82" s="2">
        <v>-25.352927999999999</v>
      </c>
      <c r="K82" s="2">
        <f t="shared" si="2"/>
        <v>-25.462927999999998</v>
      </c>
      <c r="L82" s="2">
        <v>5.7343261E-2</v>
      </c>
      <c r="M82" s="2">
        <v>3.1286566840000001</v>
      </c>
      <c r="N82" s="2">
        <f t="shared" si="3"/>
        <v>4.5038657469999999</v>
      </c>
      <c r="O82" s="2">
        <v>4.1938657470000003</v>
      </c>
      <c r="P82" s="2">
        <v>0.68684512900000005</v>
      </c>
      <c r="Q82" s="2">
        <v>25.758881089999999</v>
      </c>
    </row>
    <row r="83" spans="1:17">
      <c r="A83" s="1" t="s">
        <v>87</v>
      </c>
      <c r="B83" s="1" t="s">
        <v>456</v>
      </c>
      <c r="C83" s="1" t="s">
        <v>654</v>
      </c>
      <c r="D83" s="5">
        <v>10</v>
      </c>
      <c r="E83" s="4" t="s">
        <v>487</v>
      </c>
      <c r="H83" s="4" t="s">
        <v>501</v>
      </c>
      <c r="I83" s="2">
        <v>69.422278779999999</v>
      </c>
      <c r="J83" s="2">
        <v>-25.112183730000002</v>
      </c>
      <c r="K83" s="2">
        <f t="shared" si="2"/>
        <v>-25.222183730000001</v>
      </c>
      <c r="L83" s="2">
        <v>5.7095178000000003E-2</v>
      </c>
      <c r="M83" s="2">
        <v>3.3347742189999998</v>
      </c>
      <c r="N83" s="2">
        <f t="shared" si="3"/>
        <v>5.4466754799999997</v>
      </c>
      <c r="O83" s="2">
        <v>5.1366754800000001</v>
      </c>
      <c r="P83" s="2">
        <v>0.65569679999999997</v>
      </c>
      <c r="Q83" s="2">
        <v>24.287299010000002</v>
      </c>
    </row>
    <row r="84" spans="1:17">
      <c r="A84" s="1" t="s">
        <v>88</v>
      </c>
      <c r="B84" s="1" t="s">
        <v>456</v>
      </c>
      <c r="C84" s="1" t="s">
        <v>654</v>
      </c>
      <c r="D84" s="5">
        <v>10</v>
      </c>
      <c r="E84" s="4" t="s">
        <v>488</v>
      </c>
      <c r="H84" s="4" t="s">
        <v>501</v>
      </c>
      <c r="I84" s="2">
        <v>70.063944340000006</v>
      </c>
      <c r="J84" s="2">
        <v>-24.764137999999999</v>
      </c>
      <c r="K84" s="2">
        <f t="shared" si="2"/>
        <v>-24.874137999999999</v>
      </c>
      <c r="L84" s="2">
        <v>5.6757126999999997E-2</v>
      </c>
      <c r="M84" s="2">
        <v>2.9415207639999998</v>
      </c>
      <c r="N84" s="2">
        <f t="shared" si="3"/>
        <v>4.98221355</v>
      </c>
      <c r="O84" s="2">
        <v>4.6722135500000004</v>
      </c>
      <c r="P84" s="2">
        <v>0.67088217699999997</v>
      </c>
      <c r="Q84" s="2">
        <v>27.788778310000001</v>
      </c>
    </row>
    <row r="85" spans="1:17">
      <c r="A85" s="1" t="s">
        <v>89</v>
      </c>
      <c r="B85" s="1" t="s">
        <v>456</v>
      </c>
      <c r="C85" s="1" t="s">
        <v>654</v>
      </c>
      <c r="D85" s="5">
        <v>10</v>
      </c>
      <c r="E85" s="4" t="s">
        <v>488</v>
      </c>
      <c r="H85" s="4" t="s">
        <v>501</v>
      </c>
      <c r="I85" s="2">
        <v>65.888402459999995</v>
      </c>
      <c r="J85" s="2">
        <v>-25.632417119999999</v>
      </c>
      <c r="K85" s="2">
        <f t="shared" si="2"/>
        <v>-25.742417119999999</v>
      </c>
      <c r="L85" s="2">
        <v>0.86571802399999997</v>
      </c>
      <c r="M85" s="2">
        <v>3.3042182680000001</v>
      </c>
      <c r="N85" s="2">
        <f t="shared" si="3"/>
        <v>5.5069637139999994</v>
      </c>
      <c r="O85" s="2">
        <v>5.1969637139999998</v>
      </c>
      <c r="P85" s="2">
        <v>0.88998975199999997</v>
      </c>
      <c r="Q85" s="2">
        <v>23.26414196</v>
      </c>
    </row>
    <row r="86" spans="1:17">
      <c r="A86" s="1" t="s">
        <v>90</v>
      </c>
      <c r="B86" s="1" t="s">
        <v>456</v>
      </c>
      <c r="C86" s="1" t="s">
        <v>654</v>
      </c>
      <c r="D86" s="5">
        <v>5</v>
      </c>
      <c r="E86" s="4" t="s">
        <v>488</v>
      </c>
      <c r="H86" s="4" t="s">
        <v>501</v>
      </c>
      <c r="I86" s="2">
        <v>56.852497890000002</v>
      </c>
      <c r="J86" s="2">
        <v>-24.788244479999999</v>
      </c>
      <c r="K86" s="2">
        <f t="shared" si="2"/>
        <v>-24.898244479999999</v>
      </c>
      <c r="L86" s="2">
        <v>0.82878643100000005</v>
      </c>
      <c r="M86" s="2">
        <v>3.704391727</v>
      </c>
      <c r="N86" s="2">
        <f t="shared" si="3"/>
        <v>5.4909829379999993</v>
      </c>
      <c r="O86" s="2">
        <v>5.1809829379999996</v>
      </c>
      <c r="P86" s="2">
        <v>0.89061709200000005</v>
      </c>
      <c r="Q86" s="2">
        <v>17.905210650000001</v>
      </c>
    </row>
    <row r="87" spans="1:17">
      <c r="A87" s="1" t="s">
        <v>91</v>
      </c>
      <c r="B87" s="1" t="s">
        <v>456</v>
      </c>
      <c r="C87" s="1" t="s">
        <v>654</v>
      </c>
      <c r="D87" s="5">
        <v>10</v>
      </c>
      <c r="E87" s="4" t="s">
        <v>488</v>
      </c>
      <c r="H87" s="4" t="s">
        <v>501</v>
      </c>
      <c r="I87" s="2">
        <v>64.948243840000004</v>
      </c>
      <c r="J87" s="2">
        <v>-24.937655410000001</v>
      </c>
      <c r="K87" s="2">
        <f t="shared" si="2"/>
        <v>-25.047655410000001</v>
      </c>
      <c r="L87" s="2">
        <v>0.83521552099999996</v>
      </c>
      <c r="M87" s="2">
        <v>3.539390977</v>
      </c>
      <c r="N87" s="2">
        <f t="shared" si="3"/>
        <v>5.5920840869999999</v>
      </c>
      <c r="O87" s="2">
        <v>5.2820840870000003</v>
      </c>
      <c r="P87" s="2">
        <v>0.88665825499999995</v>
      </c>
      <c r="Q87" s="2">
        <v>21.408471580000001</v>
      </c>
    </row>
    <row r="88" spans="1:17">
      <c r="A88" s="1" t="s">
        <v>92</v>
      </c>
      <c r="B88" s="1" t="s">
        <v>456</v>
      </c>
      <c r="C88" s="1" t="s">
        <v>654</v>
      </c>
      <c r="D88" s="5">
        <v>5</v>
      </c>
      <c r="E88" s="4" t="s">
        <v>488</v>
      </c>
      <c r="H88" s="4" t="s">
        <v>501</v>
      </c>
      <c r="I88" s="2">
        <v>67.873206780000004</v>
      </c>
      <c r="J88" s="2">
        <v>-24.69335435</v>
      </c>
      <c r="K88" s="2">
        <f t="shared" si="2"/>
        <v>-24.803354349999999</v>
      </c>
      <c r="L88" s="2">
        <v>0.82472853199999996</v>
      </c>
      <c r="M88" s="2">
        <v>2.7642590939999998</v>
      </c>
      <c r="N88" s="2">
        <f t="shared" si="3"/>
        <v>4.9639368309999998</v>
      </c>
      <c r="O88" s="2">
        <v>4.6539368310000002</v>
      </c>
      <c r="P88" s="2">
        <v>0.91162970799999998</v>
      </c>
      <c r="Q88" s="2">
        <v>28.646159860000001</v>
      </c>
    </row>
    <row r="89" spans="1:17">
      <c r="A89" s="1" t="s">
        <v>93</v>
      </c>
      <c r="B89" s="1" t="s">
        <v>456</v>
      </c>
      <c r="C89" s="1" t="s">
        <v>654</v>
      </c>
      <c r="D89" s="5">
        <v>10</v>
      </c>
      <c r="E89" s="4" t="s">
        <v>488</v>
      </c>
      <c r="H89" s="4" t="s">
        <v>501</v>
      </c>
      <c r="I89" s="2">
        <v>62.88509397</v>
      </c>
      <c r="J89" s="2">
        <v>-23.373780270000001</v>
      </c>
      <c r="K89" s="2">
        <f t="shared" si="2"/>
        <v>-23.48378027</v>
      </c>
      <c r="L89" s="2">
        <v>0.77049915300000005</v>
      </c>
      <c r="M89" s="2">
        <v>3.7057566139999998</v>
      </c>
      <c r="N89" s="2">
        <f t="shared" si="3"/>
        <v>4.8425340399999994</v>
      </c>
      <c r="O89" s="2">
        <v>4.5325340399999998</v>
      </c>
      <c r="P89" s="2">
        <v>0.91655612900000005</v>
      </c>
      <c r="Q89" s="2">
        <v>19.797830940000001</v>
      </c>
    </row>
    <row r="90" spans="1:17">
      <c r="A90" s="1" t="s">
        <v>94</v>
      </c>
      <c r="B90" s="1" t="s">
        <v>456</v>
      </c>
      <c r="C90" s="1" t="s">
        <v>654</v>
      </c>
      <c r="D90" s="5">
        <v>6</v>
      </c>
      <c r="E90" s="4" t="s">
        <v>489</v>
      </c>
      <c r="H90" s="4" t="s">
        <v>501</v>
      </c>
      <c r="I90" s="2">
        <v>69.618749449999996</v>
      </c>
      <c r="J90" s="2">
        <v>-26.34192526</v>
      </c>
      <c r="K90" s="2">
        <f t="shared" si="2"/>
        <v>-26.451925259999999</v>
      </c>
      <c r="L90" s="2">
        <v>0.89782056600000004</v>
      </c>
      <c r="M90" s="2">
        <v>2.571101069</v>
      </c>
      <c r="N90" s="2">
        <f t="shared" si="3"/>
        <v>4.8428829179999999</v>
      </c>
      <c r="O90" s="2">
        <v>4.5328829180000003</v>
      </c>
      <c r="P90" s="2">
        <v>0.91654192700000003</v>
      </c>
      <c r="Q90" s="2">
        <v>31.590307880000001</v>
      </c>
    </row>
    <row r="91" spans="1:17">
      <c r="A91" s="1" t="s">
        <v>95</v>
      </c>
      <c r="B91" s="1" t="s">
        <v>456</v>
      </c>
      <c r="C91" s="1" t="s">
        <v>3</v>
      </c>
      <c r="D91" s="5">
        <v>8</v>
      </c>
      <c r="E91" s="4" t="s">
        <v>490</v>
      </c>
      <c r="H91" s="4" t="s">
        <v>501</v>
      </c>
      <c r="I91" s="2">
        <v>39.554839899999997</v>
      </c>
      <c r="J91" s="2">
        <v>-26.73465582</v>
      </c>
      <c r="K91" s="2">
        <f t="shared" si="2"/>
        <v>-26.84465582</v>
      </c>
      <c r="L91" s="2">
        <v>0.91596739500000002</v>
      </c>
      <c r="M91" s="2">
        <v>4.3059811520000002</v>
      </c>
      <c r="N91" s="2">
        <f t="shared" si="3"/>
        <v>4.2657038009999999</v>
      </c>
      <c r="O91" s="2">
        <v>3.9557038009999999</v>
      </c>
      <c r="P91" s="2">
        <v>0.940381358</v>
      </c>
      <c r="Q91" s="2">
        <v>10.71702629</v>
      </c>
    </row>
    <row r="92" spans="1:17">
      <c r="A92" s="1" t="s">
        <v>96</v>
      </c>
      <c r="B92" s="1" t="s">
        <v>456</v>
      </c>
      <c r="C92" s="1" t="s">
        <v>3</v>
      </c>
      <c r="D92" s="5">
        <v>6</v>
      </c>
      <c r="E92" s="4" t="s">
        <v>490</v>
      </c>
      <c r="H92" s="4" t="s">
        <v>501</v>
      </c>
      <c r="I92" s="2">
        <v>72.115484739999999</v>
      </c>
      <c r="J92" s="2">
        <v>-25.142919890000002</v>
      </c>
      <c r="K92" s="2">
        <f t="shared" si="2"/>
        <v>-25.252919890000001</v>
      </c>
      <c r="L92" s="2">
        <v>5.7126205999999999E-2</v>
      </c>
      <c r="M92" s="2">
        <v>3.2219310860000001</v>
      </c>
      <c r="N92" s="2">
        <f t="shared" si="3"/>
        <v>5.0103031999999992</v>
      </c>
      <c r="O92" s="2">
        <v>4.7003031999999996</v>
      </c>
      <c r="P92" s="2">
        <v>0.66995478500000005</v>
      </c>
      <c r="Q92" s="2">
        <v>26.11313835</v>
      </c>
    </row>
    <row r="93" spans="1:17">
      <c r="A93" s="1" t="s">
        <v>97</v>
      </c>
      <c r="B93" s="1" t="s">
        <v>456</v>
      </c>
      <c r="C93" s="1" t="s">
        <v>3</v>
      </c>
      <c r="D93" s="5">
        <v>6</v>
      </c>
      <c r="E93" s="4" t="s">
        <v>490</v>
      </c>
      <c r="H93" s="4" t="s">
        <v>501</v>
      </c>
      <c r="I93" s="2">
        <v>69.870113059999994</v>
      </c>
      <c r="J93" s="2">
        <v>-25.858279589999999</v>
      </c>
      <c r="K93" s="2">
        <f t="shared" si="2"/>
        <v>-25.968279589999998</v>
      </c>
      <c r="L93" s="2">
        <v>0.875837902</v>
      </c>
      <c r="M93" s="2">
        <v>4.3508062780000003</v>
      </c>
      <c r="N93" s="2">
        <f t="shared" si="3"/>
        <v>4.2323840629999996</v>
      </c>
      <c r="O93" s="2">
        <v>3.922384063</v>
      </c>
      <c r="P93" s="2">
        <v>0.94177800700000003</v>
      </c>
      <c r="Q93" s="2">
        <v>18.73563811</v>
      </c>
    </row>
    <row r="94" spans="1:17">
      <c r="A94" s="1" t="s">
        <v>98</v>
      </c>
      <c r="B94" s="1" t="s">
        <v>456</v>
      </c>
      <c r="C94" s="1" t="s">
        <v>3</v>
      </c>
      <c r="D94" s="5">
        <v>6</v>
      </c>
      <c r="E94" s="4" t="s">
        <v>490</v>
      </c>
      <c r="H94" s="4" t="s">
        <v>501</v>
      </c>
      <c r="I94" s="2">
        <v>65.793045030000002</v>
      </c>
      <c r="J94" s="2">
        <v>-24.279176530000001</v>
      </c>
      <c r="K94" s="2">
        <f t="shared" si="2"/>
        <v>-24.38917653</v>
      </c>
      <c r="L94" s="2">
        <v>5.6327453E-2</v>
      </c>
      <c r="M94" s="2">
        <v>5.1157681630000003</v>
      </c>
      <c r="N94" s="2">
        <f t="shared" si="3"/>
        <v>5.3316313829999995</v>
      </c>
      <c r="O94" s="2">
        <v>5.0216313829999999</v>
      </c>
      <c r="P94" s="2">
        <v>0.65942808200000003</v>
      </c>
      <c r="Q94" s="2">
        <v>15.00430631</v>
      </c>
    </row>
    <row r="95" spans="1:17">
      <c r="A95" s="1" t="s">
        <v>99</v>
      </c>
      <c r="B95" s="1" t="s">
        <v>456</v>
      </c>
      <c r="C95" s="1" t="s">
        <v>3</v>
      </c>
      <c r="D95" s="5">
        <v>5</v>
      </c>
      <c r="E95" s="4" t="s">
        <v>490</v>
      </c>
      <c r="H95" s="4" t="s">
        <v>501</v>
      </c>
      <c r="I95" s="2">
        <v>70.500116950000006</v>
      </c>
      <c r="J95" s="2">
        <v>-25.133424959999999</v>
      </c>
      <c r="K95" s="2">
        <f t="shared" si="2"/>
        <v>-25.243424959999999</v>
      </c>
      <c r="L95" s="2">
        <v>5.7116601000000003E-2</v>
      </c>
      <c r="M95" s="2">
        <v>3.7408721009999999</v>
      </c>
      <c r="N95" s="2">
        <f t="shared" si="3"/>
        <v>4.9475670249999997</v>
      </c>
      <c r="O95" s="2">
        <v>4.6375670250000001</v>
      </c>
      <c r="P95" s="2">
        <v>0.67202760800000005</v>
      </c>
      <c r="Q95" s="2">
        <v>21.986888149999999</v>
      </c>
    </row>
    <row r="96" spans="1:17">
      <c r="A96" s="1" t="s">
        <v>100</v>
      </c>
      <c r="B96" s="1" t="s">
        <v>456</v>
      </c>
      <c r="C96" s="1" t="s">
        <v>3</v>
      </c>
      <c r="D96" s="5">
        <v>7</v>
      </c>
      <c r="E96" s="4" t="s">
        <v>490</v>
      </c>
      <c r="H96" s="4" t="s">
        <v>501</v>
      </c>
      <c r="I96" s="2">
        <v>64.085810879999997</v>
      </c>
      <c r="J96" s="2">
        <v>-24.84123422</v>
      </c>
      <c r="K96" s="2">
        <f t="shared" si="2"/>
        <v>-24.95123422</v>
      </c>
      <c r="L96" s="2">
        <v>5.6829890000000001E-2</v>
      </c>
      <c r="M96" s="2">
        <v>3.955869753</v>
      </c>
      <c r="N96" s="2">
        <f t="shared" si="3"/>
        <v>4.5565758939999998</v>
      </c>
      <c r="O96" s="2">
        <v>4.2465758940000002</v>
      </c>
      <c r="P96" s="2">
        <v>0.68507073500000004</v>
      </c>
      <c r="Q96" s="2">
        <v>18.9002126</v>
      </c>
    </row>
    <row r="97" spans="1:17">
      <c r="A97" s="1" t="s">
        <v>101</v>
      </c>
      <c r="B97" s="1" t="s">
        <v>456</v>
      </c>
      <c r="C97" s="1" t="s">
        <v>3</v>
      </c>
      <c r="D97" s="5">
        <v>5</v>
      </c>
      <c r="E97" s="4" t="s">
        <v>491</v>
      </c>
      <c r="H97" s="4" t="s">
        <v>501</v>
      </c>
      <c r="I97" s="2">
        <v>71.281266149999993</v>
      </c>
      <c r="J97" s="2">
        <v>-24.744243399999998</v>
      </c>
      <c r="K97" s="2">
        <f t="shared" si="2"/>
        <v>-24.854243399999998</v>
      </c>
      <c r="L97" s="2">
        <v>5.6738547E-2</v>
      </c>
      <c r="M97" s="2">
        <v>4.1293124629999998</v>
      </c>
      <c r="N97" s="2">
        <f t="shared" si="3"/>
        <v>4.9116585509999995</v>
      </c>
      <c r="O97" s="2">
        <v>4.6016585509999999</v>
      </c>
      <c r="P97" s="2">
        <v>0.67321656799999996</v>
      </c>
      <c r="Q97" s="2">
        <v>20.139303559999998</v>
      </c>
    </row>
    <row r="98" spans="1:17">
      <c r="A98" s="1" t="s">
        <v>102</v>
      </c>
      <c r="B98" s="1" t="s">
        <v>456</v>
      </c>
      <c r="C98" s="1" t="s">
        <v>3</v>
      </c>
      <c r="D98" s="5">
        <v>5</v>
      </c>
      <c r="E98" s="4" t="s">
        <v>491</v>
      </c>
      <c r="H98" s="4" t="s">
        <v>501</v>
      </c>
      <c r="I98" s="2">
        <v>66.892782600000004</v>
      </c>
      <c r="J98" s="2">
        <v>-24.520173639999999</v>
      </c>
      <c r="K98" s="2">
        <f t="shared" si="2"/>
        <v>-24.630173639999999</v>
      </c>
      <c r="L98" s="2">
        <v>5.6534898E-2</v>
      </c>
      <c r="M98" s="2">
        <v>4.2077035719999998</v>
      </c>
      <c r="N98" s="2">
        <f t="shared" si="3"/>
        <v>4.9413869439999996</v>
      </c>
      <c r="O98" s="2">
        <v>4.6313869439999999</v>
      </c>
      <c r="P98" s="2">
        <v>0.67223210499999997</v>
      </c>
      <c r="Q98" s="2">
        <v>18.547309330000001</v>
      </c>
    </row>
    <row r="99" spans="1:17">
      <c r="A99" s="1" t="s">
        <v>103</v>
      </c>
      <c r="B99" s="1" t="s">
        <v>456</v>
      </c>
      <c r="C99" s="1" t="s">
        <v>3</v>
      </c>
      <c r="D99" s="5">
        <v>7</v>
      </c>
      <c r="E99" s="4" t="s">
        <v>491</v>
      </c>
      <c r="H99" s="4" t="s">
        <v>501</v>
      </c>
      <c r="I99" s="2">
        <v>65.751844379999994</v>
      </c>
      <c r="J99" s="2">
        <v>-24.819166559999999</v>
      </c>
      <c r="K99" s="2">
        <f t="shared" si="2"/>
        <v>-24.929166559999999</v>
      </c>
      <c r="L99" s="2">
        <v>5.6808939000000003E-2</v>
      </c>
      <c r="M99" s="2">
        <v>4.9800140170000002</v>
      </c>
      <c r="N99" s="2">
        <f t="shared" si="3"/>
        <v>5.7609399019999996</v>
      </c>
      <c r="O99" s="2">
        <v>5.450939902</v>
      </c>
      <c r="P99" s="2">
        <v>0.64560885000000001</v>
      </c>
      <c r="Q99" s="2">
        <v>15.403668509999999</v>
      </c>
    </row>
    <row r="100" spans="1:17">
      <c r="A100" s="1" t="s">
        <v>104</v>
      </c>
      <c r="B100" s="1" t="s">
        <v>456</v>
      </c>
      <c r="C100" s="1" t="s">
        <v>3</v>
      </c>
      <c r="D100" s="5">
        <v>5</v>
      </c>
      <c r="E100" s="4" t="s">
        <v>491</v>
      </c>
      <c r="H100" s="4" t="s">
        <v>501</v>
      </c>
      <c r="I100" s="2">
        <v>65.839644739999997</v>
      </c>
      <c r="J100" s="2">
        <v>-23.050537460000001</v>
      </c>
      <c r="K100" s="2">
        <f t="shared" si="2"/>
        <v>-23.16053746</v>
      </c>
      <c r="L100" s="2">
        <v>0.75790017600000004</v>
      </c>
      <c r="M100" s="2">
        <v>4.230192046</v>
      </c>
      <c r="N100" s="2">
        <f t="shared" si="3"/>
        <v>4.737414953</v>
      </c>
      <c r="O100" s="2">
        <v>4.4274149530000004</v>
      </c>
      <c r="P100" s="2">
        <v>0.92084699999999997</v>
      </c>
      <c r="Q100" s="2">
        <v>18.158258069999999</v>
      </c>
    </row>
    <row r="101" spans="1:17">
      <c r="A101" s="1" t="s">
        <v>105</v>
      </c>
      <c r="B101" s="1" t="s">
        <v>456</v>
      </c>
      <c r="C101" s="1" t="s">
        <v>3</v>
      </c>
      <c r="D101" s="5">
        <v>5</v>
      </c>
      <c r="E101" s="4" t="s">
        <v>491</v>
      </c>
      <c r="H101" s="4" t="s">
        <v>501</v>
      </c>
      <c r="I101" s="2">
        <v>59.458466280000003</v>
      </c>
      <c r="J101" s="2">
        <v>-24.912166240000001</v>
      </c>
      <c r="K101" s="2">
        <f t="shared" si="2"/>
        <v>-25.022166240000001</v>
      </c>
      <c r="L101" s="2">
        <v>0.83411533999999998</v>
      </c>
      <c r="M101" s="2">
        <v>4.2286764410000002</v>
      </c>
      <c r="N101" s="2">
        <f t="shared" si="3"/>
        <v>4.8777816809999992</v>
      </c>
      <c r="O101" s="2">
        <v>4.5677816809999996</v>
      </c>
      <c r="P101" s="2">
        <v>0.91512257200000002</v>
      </c>
      <c r="Q101" s="2">
        <v>16.404237030000001</v>
      </c>
    </row>
    <row r="102" spans="1:17">
      <c r="A102" s="1" t="s">
        <v>106</v>
      </c>
      <c r="B102" s="1" t="s">
        <v>456</v>
      </c>
      <c r="C102" s="1" t="s">
        <v>3</v>
      </c>
      <c r="D102" s="5">
        <v>5</v>
      </c>
      <c r="E102" s="4" t="s">
        <v>492</v>
      </c>
      <c r="H102" s="4" t="s">
        <v>501</v>
      </c>
      <c r="I102" s="2">
        <v>66.394896270000004</v>
      </c>
      <c r="J102" s="2">
        <v>-24.000248020000001</v>
      </c>
      <c r="K102" s="2">
        <f t="shared" si="2"/>
        <v>-24.11024802</v>
      </c>
      <c r="L102" s="2">
        <v>5.6102524000000001E-2</v>
      </c>
      <c r="M102" s="2">
        <v>4.9819107100000002</v>
      </c>
      <c r="N102" s="2">
        <f t="shared" si="3"/>
        <v>4.8159436279999994</v>
      </c>
      <c r="O102" s="2">
        <v>4.5059436279999998</v>
      </c>
      <c r="P102" s="2">
        <v>0.67639469200000002</v>
      </c>
      <c r="Q102" s="2">
        <v>15.548394350000001</v>
      </c>
    </row>
    <row r="103" spans="1:17">
      <c r="A103" s="1" t="s">
        <v>107</v>
      </c>
      <c r="B103" s="1" t="s">
        <v>456</v>
      </c>
      <c r="C103" s="1" t="s">
        <v>3</v>
      </c>
      <c r="D103" s="5">
        <v>5</v>
      </c>
      <c r="E103" s="4" t="s">
        <v>492</v>
      </c>
      <c r="H103" s="4" t="s">
        <v>501</v>
      </c>
      <c r="I103" s="2">
        <v>56.388795680000001</v>
      </c>
      <c r="J103" s="2">
        <v>-25.129654160000001</v>
      </c>
      <c r="K103" s="2">
        <f t="shared" si="2"/>
        <v>-25.239654160000001</v>
      </c>
      <c r="L103" s="2">
        <v>5.7112791000000003E-2</v>
      </c>
      <c r="M103" s="2">
        <v>3.663840811</v>
      </c>
      <c r="N103" s="2">
        <f t="shared" si="3"/>
        <v>4.3446649209999997</v>
      </c>
      <c r="O103" s="2">
        <v>4.0346649210000001</v>
      </c>
      <c r="P103" s="2">
        <v>0.69222679099999995</v>
      </c>
      <c r="Q103" s="2">
        <v>17.955727799999998</v>
      </c>
    </row>
    <row r="104" spans="1:17">
      <c r="A104" s="1" t="s">
        <v>108</v>
      </c>
      <c r="B104" s="1" t="s">
        <v>456</v>
      </c>
      <c r="C104" s="1" t="s">
        <v>3</v>
      </c>
      <c r="D104" s="5">
        <v>5</v>
      </c>
      <c r="E104" s="4" t="s">
        <v>492</v>
      </c>
      <c r="H104" s="4" t="s">
        <v>501</v>
      </c>
      <c r="I104" s="2">
        <v>65.249692019999998</v>
      </c>
      <c r="J104" s="2">
        <v>-25.727414320000001</v>
      </c>
      <c r="K104" s="2">
        <f t="shared" si="2"/>
        <v>-25.837414320000001</v>
      </c>
      <c r="L104" s="2">
        <v>0.86996273099999999</v>
      </c>
      <c r="M104" s="2">
        <v>4.1927085670000004</v>
      </c>
      <c r="N104" s="2">
        <f t="shared" si="3"/>
        <v>5.4795101669999999</v>
      </c>
      <c r="O104" s="2">
        <v>5.1695101670000003</v>
      </c>
      <c r="P104" s="2">
        <v>0.89106783000000001</v>
      </c>
      <c r="Q104" s="2">
        <v>18.156435030000001</v>
      </c>
    </row>
    <row r="105" spans="1:17">
      <c r="A105" s="1" t="s">
        <v>109</v>
      </c>
      <c r="B105" s="1" t="s">
        <v>456</v>
      </c>
      <c r="C105" s="1" t="s">
        <v>3</v>
      </c>
      <c r="D105" s="5">
        <v>7</v>
      </c>
      <c r="E105" s="4" t="s">
        <v>493</v>
      </c>
      <c r="H105" s="4" t="s">
        <v>501</v>
      </c>
      <c r="I105" s="2">
        <v>71.432784190000007</v>
      </c>
      <c r="J105" s="2">
        <v>-22.761394419999998</v>
      </c>
      <c r="K105" s="2">
        <f t="shared" si="2"/>
        <v>-22.871394419999998</v>
      </c>
      <c r="L105" s="2">
        <v>0.746882147</v>
      </c>
      <c r="M105" s="2">
        <v>3.791241227</v>
      </c>
      <c r="N105" s="2">
        <f t="shared" si="3"/>
        <v>11.28903833</v>
      </c>
      <c r="O105" s="2">
        <v>10.97903833</v>
      </c>
      <c r="P105" s="2">
        <v>0.71311859399999999</v>
      </c>
      <c r="Q105" s="2">
        <v>21.981784650000002</v>
      </c>
    </row>
    <row r="106" spans="1:17">
      <c r="A106" s="1" t="s">
        <v>110</v>
      </c>
      <c r="B106" s="1" t="s">
        <v>456</v>
      </c>
      <c r="C106" s="1" t="s">
        <v>3</v>
      </c>
      <c r="D106" s="5">
        <v>6</v>
      </c>
      <c r="E106" s="4" t="s">
        <v>493</v>
      </c>
      <c r="H106" s="4" t="s">
        <v>501</v>
      </c>
      <c r="I106" s="2">
        <v>66.246743140000007</v>
      </c>
      <c r="J106" s="2">
        <v>-23.76140698</v>
      </c>
      <c r="K106" s="2">
        <f t="shared" si="2"/>
        <v>-23.87140698</v>
      </c>
      <c r="L106" s="2">
        <v>0.78598006399999998</v>
      </c>
      <c r="M106" s="2">
        <v>4.2931092120000001</v>
      </c>
      <c r="N106" s="2">
        <f t="shared" si="3"/>
        <v>6.654867834</v>
      </c>
      <c r="O106" s="2">
        <v>6.3448678340000004</v>
      </c>
      <c r="P106" s="2">
        <v>0.84655236899999997</v>
      </c>
      <c r="Q106" s="2">
        <v>18.002772159999999</v>
      </c>
    </row>
    <row r="107" spans="1:17">
      <c r="A107" s="1" t="s">
        <v>111</v>
      </c>
      <c r="B107" s="1" t="s">
        <v>456</v>
      </c>
      <c r="C107" s="1" t="s">
        <v>3</v>
      </c>
      <c r="D107" s="5">
        <v>5</v>
      </c>
      <c r="E107" s="4" t="s">
        <v>493</v>
      </c>
      <c r="H107" s="4" t="s">
        <v>501</v>
      </c>
      <c r="I107" s="2">
        <v>68.801233379999999</v>
      </c>
      <c r="J107" s="2">
        <v>-22.79355254</v>
      </c>
      <c r="K107" s="2">
        <f t="shared" si="2"/>
        <v>-22.90355254</v>
      </c>
      <c r="L107" s="2">
        <v>0.74809545399999999</v>
      </c>
      <c r="M107" s="2">
        <v>3.2783183710000001</v>
      </c>
      <c r="N107" s="2">
        <f t="shared" si="3"/>
        <v>6.9777538409999993</v>
      </c>
      <c r="O107" s="2">
        <v>6.6677538409999997</v>
      </c>
      <c r="P107" s="2">
        <v>0.83495038200000005</v>
      </c>
      <c r="Q107" s="2">
        <v>24.484536439999999</v>
      </c>
    </row>
    <row r="108" spans="1:17">
      <c r="A108" s="1" t="s">
        <v>112</v>
      </c>
      <c r="B108" s="1" t="s">
        <v>456</v>
      </c>
      <c r="C108" s="1" t="s">
        <v>3</v>
      </c>
      <c r="D108" s="5">
        <v>6</v>
      </c>
      <c r="E108" s="4" t="s">
        <v>493</v>
      </c>
      <c r="H108" s="4" t="s">
        <v>501</v>
      </c>
      <c r="I108" s="2">
        <v>59.201886760000001</v>
      </c>
      <c r="J108" s="2">
        <v>-26.009376870000001</v>
      </c>
      <c r="K108" s="2">
        <f t="shared" si="2"/>
        <v>-26.11937687</v>
      </c>
      <c r="L108" s="2">
        <v>0.85917864700000002</v>
      </c>
      <c r="M108" s="2">
        <v>3.797957281</v>
      </c>
      <c r="N108" s="2">
        <f t="shared" si="3"/>
        <v>5.0106732909999998</v>
      </c>
      <c r="O108" s="2">
        <v>4.7006732910000002</v>
      </c>
      <c r="P108" s="2">
        <v>0.90974160999999998</v>
      </c>
      <c r="Q108" s="2">
        <v>18.185793780000001</v>
      </c>
    </row>
    <row r="109" spans="1:17">
      <c r="A109" s="1" t="s">
        <v>113</v>
      </c>
      <c r="B109" s="1" t="s">
        <v>456</v>
      </c>
      <c r="C109" s="1" t="s">
        <v>3</v>
      </c>
      <c r="D109" s="5">
        <v>5</v>
      </c>
      <c r="E109" s="4" t="s">
        <v>493</v>
      </c>
      <c r="H109" s="4" t="s">
        <v>501</v>
      </c>
      <c r="I109" s="2">
        <v>69.044610250000005</v>
      </c>
      <c r="J109" s="2">
        <v>-23.096803569999999</v>
      </c>
      <c r="K109" s="2">
        <f t="shared" si="2"/>
        <v>-23.206803569999998</v>
      </c>
      <c r="L109" s="2">
        <v>0.75968556600000003</v>
      </c>
      <c r="M109" s="2">
        <v>3.9315385260000002</v>
      </c>
      <c r="N109" s="2">
        <f t="shared" si="3"/>
        <v>7.4452739269999997</v>
      </c>
      <c r="O109" s="2">
        <v>7.1352739270000001</v>
      </c>
      <c r="P109" s="2">
        <v>0.81867216899999995</v>
      </c>
      <c r="Q109" s="2">
        <v>20.48868268</v>
      </c>
    </row>
    <row r="110" spans="1:17">
      <c r="A110" s="1" t="s">
        <v>114</v>
      </c>
      <c r="B110" s="1" t="s">
        <v>456</v>
      </c>
      <c r="C110" s="1" t="s">
        <v>3</v>
      </c>
      <c r="D110" s="5">
        <v>6</v>
      </c>
      <c r="E110" s="4" t="s">
        <v>493</v>
      </c>
      <c r="H110" s="4" t="s">
        <v>501</v>
      </c>
      <c r="I110" s="2">
        <v>63.18083386</v>
      </c>
      <c r="J110" s="2">
        <v>-24.617310549999999</v>
      </c>
      <c r="K110" s="2">
        <f t="shared" si="2"/>
        <v>-24.727310549999999</v>
      </c>
      <c r="L110" s="2">
        <v>0.82149093799999995</v>
      </c>
      <c r="M110" s="2">
        <v>3.8775382440000001</v>
      </c>
      <c r="N110" s="2">
        <f t="shared" si="3"/>
        <v>6.5333730619999999</v>
      </c>
      <c r="O110" s="2">
        <v>6.2233730620000003</v>
      </c>
      <c r="P110" s="2">
        <v>0.85099111599999999</v>
      </c>
      <c r="Q110" s="2">
        <v>19.00973458</v>
      </c>
    </row>
    <row r="111" spans="1:17">
      <c r="A111" s="1" t="s">
        <v>115</v>
      </c>
      <c r="B111" s="1" t="s">
        <v>456</v>
      </c>
      <c r="C111" s="1" t="s">
        <v>3</v>
      </c>
      <c r="D111" s="5">
        <v>5</v>
      </c>
      <c r="E111" s="4" t="s">
        <v>493</v>
      </c>
      <c r="H111" s="4" t="s">
        <v>501</v>
      </c>
      <c r="I111" s="2">
        <v>54.869096970000001</v>
      </c>
      <c r="J111" s="2">
        <v>-24.913189599999999</v>
      </c>
      <c r="K111" s="2">
        <f t="shared" si="2"/>
        <v>-25.023189599999998</v>
      </c>
      <c r="L111" s="2">
        <v>0.83415948399999995</v>
      </c>
      <c r="M111" s="2">
        <v>4.776921561</v>
      </c>
      <c r="N111" s="2">
        <f t="shared" si="3"/>
        <v>5.9178650189999997</v>
      </c>
      <c r="O111" s="2">
        <v>5.6078650190000001</v>
      </c>
      <c r="P111" s="2">
        <v>0.87406585199999998</v>
      </c>
      <c r="Q111" s="2">
        <v>13.400669369999999</v>
      </c>
    </row>
    <row r="112" spans="1:17">
      <c r="A112" s="1" t="s">
        <v>116</v>
      </c>
      <c r="B112" s="1" t="s">
        <v>456</v>
      </c>
      <c r="C112" s="1" t="s">
        <v>3</v>
      </c>
      <c r="D112" s="5">
        <v>6</v>
      </c>
      <c r="E112" s="4" t="s">
        <v>493</v>
      </c>
      <c r="H112" s="4" t="s">
        <v>501</v>
      </c>
      <c r="I112" s="2">
        <v>73.245476650000001</v>
      </c>
      <c r="J112" s="2">
        <v>-23.702258910000001</v>
      </c>
      <c r="K112" s="2">
        <f t="shared" si="2"/>
        <v>-23.812258910000001</v>
      </c>
      <c r="L112" s="2">
        <v>0.78359243300000003</v>
      </c>
      <c r="M112" s="2">
        <v>4.2216018259999997</v>
      </c>
      <c r="N112" s="2">
        <f t="shared" si="3"/>
        <v>5.3830917549999997</v>
      </c>
      <c r="O112" s="2">
        <v>5.0730917550000001</v>
      </c>
      <c r="P112" s="2">
        <v>0.89486781999999998</v>
      </c>
      <c r="Q112" s="2">
        <v>20.241855959999999</v>
      </c>
    </row>
    <row r="113" spans="1:17">
      <c r="A113" s="1" t="s">
        <v>117</v>
      </c>
      <c r="B113" s="1" t="s">
        <v>456</v>
      </c>
      <c r="C113" s="1" t="s">
        <v>3</v>
      </c>
      <c r="D113" s="5">
        <v>5</v>
      </c>
      <c r="E113" s="4" t="s">
        <v>493</v>
      </c>
      <c r="H113" s="4" t="s">
        <v>501</v>
      </c>
      <c r="I113" s="2">
        <v>43.253217560000003</v>
      </c>
      <c r="J113" s="2">
        <v>-24.815603840000001</v>
      </c>
      <c r="K113" s="2">
        <f t="shared" si="2"/>
        <v>-24.925603840000001</v>
      </c>
      <c r="L113" s="2">
        <v>0.82996008799999998</v>
      </c>
      <c r="M113" s="2">
        <v>3.9993643379999999</v>
      </c>
      <c r="N113" s="2">
        <f t="shared" si="3"/>
        <v>6.0226718679999998</v>
      </c>
      <c r="O113" s="2">
        <v>5.7126718680000002</v>
      </c>
      <c r="P113" s="2">
        <v>0.87006931899999995</v>
      </c>
      <c r="Q113" s="2">
        <v>12.61752691</v>
      </c>
    </row>
    <row r="114" spans="1:17">
      <c r="A114" s="1" t="s">
        <v>118</v>
      </c>
      <c r="B114" s="1" t="s">
        <v>456</v>
      </c>
      <c r="C114" s="1" t="s">
        <v>3</v>
      </c>
      <c r="D114" s="5">
        <v>5</v>
      </c>
      <c r="E114" s="4" t="s">
        <v>493</v>
      </c>
      <c r="H114" s="4" t="s">
        <v>501</v>
      </c>
      <c r="I114" s="2">
        <v>49.997312839999999</v>
      </c>
      <c r="J114" s="2">
        <v>-23.634163659999999</v>
      </c>
      <c r="K114" s="2">
        <f t="shared" si="2"/>
        <v>-23.744163659999998</v>
      </c>
      <c r="L114" s="2">
        <v>0.78085480399999996</v>
      </c>
      <c r="M114" s="2">
        <v>3.9107291580000001</v>
      </c>
      <c r="N114" s="2">
        <f t="shared" si="3"/>
        <v>5.6664697529999994</v>
      </c>
      <c r="O114" s="2">
        <v>5.3564697529999998</v>
      </c>
      <c r="P114" s="2">
        <v>0.883760769</v>
      </c>
      <c r="Q114" s="2">
        <v>14.91542778</v>
      </c>
    </row>
    <row r="115" spans="1:17">
      <c r="A115" s="1" t="s">
        <v>119</v>
      </c>
      <c r="B115" s="1" t="s">
        <v>456</v>
      </c>
      <c r="C115" s="1" t="s">
        <v>3</v>
      </c>
      <c r="D115" s="5">
        <v>5</v>
      </c>
      <c r="E115" s="4" t="s">
        <v>494</v>
      </c>
      <c r="H115" s="4" t="s">
        <v>501</v>
      </c>
      <c r="I115" s="2">
        <v>63.277297089999998</v>
      </c>
      <c r="J115" s="2">
        <v>-24.65294424</v>
      </c>
      <c r="K115" s="2">
        <f t="shared" si="2"/>
        <v>-24.762944239999999</v>
      </c>
      <c r="L115" s="2">
        <v>0.82300645500000003</v>
      </c>
      <c r="M115" s="2">
        <v>4.8160099189999999</v>
      </c>
      <c r="N115" s="2">
        <f t="shared" si="3"/>
        <v>7.5393413689999997</v>
      </c>
      <c r="O115" s="2">
        <v>7.2293413690000001</v>
      </c>
      <c r="P115" s="2">
        <v>0.81547418299999996</v>
      </c>
      <c r="Q115" s="2">
        <v>15.32877102</v>
      </c>
    </row>
    <row r="116" spans="1:17">
      <c r="A116" s="1" t="s">
        <v>120</v>
      </c>
      <c r="B116" s="1" t="s">
        <v>456</v>
      </c>
      <c r="C116" s="1" t="s">
        <v>3</v>
      </c>
      <c r="D116" s="5">
        <v>5</v>
      </c>
      <c r="E116" s="4" t="s">
        <v>494</v>
      </c>
      <c r="H116" s="4" t="s">
        <v>501</v>
      </c>
      <c r="I116" s="2">
        <v>51.900644880000002</v>
      </c>
      <c r="J116" s="2">
        <v>-25.074476050000001</v>
      </c>
      <c r="K116" s="2">
        <f t="shared" si="2"/>
        <v>-25.184476050000001</v>
      </c>
      <c r="L116" s="2">
        <v>6.2445858999999999E-2</v>
      </c>
      <c r="M116" s="2">
        <v>4.8757592279999997</v>
      </c>
      <c r="N116" s="2">
        <f t="shared" si="3"/>
        <v>7.1213640739999997</v>
      </c>
      <c r="O116" s="2">
        <v>6.8113640740000001</v>
      </c>
      <c r="P116" s="2">
        <v>0.61288806600000001</v>
      </c>
      <c r="Q116" s="2">
        <v>12.41873307</v>
      </c>
    </row>
    <row r="117" spans="1:17">
      <c r="A117" s="1" t="s">
        <v>121</v>
      </c>
      <c r="B117" s="1" t="s">
        <v>456</v>
      </c>
      <c r="C117" s="1" t="s">
        <v>3</v>
      </c>
      <c r="D117" s="5">
        <v>5</v>
      </c>
      <c r="E117" s="4" t="s">
        <v>494</v>
      </c>
      <c r="H117" s="4" t="s">
        <v>501</v>
      </c>
      <c r="I117" s="2">
        <v>53.631669530000003</v>
      </c>
      <c r="J117" s="2">
        <v>-24.831552510000002</v>
      </c>
      <c r="K117" s="2">
        <f t="shared" si="2"/>
        <v>-24.941552510000001</v>
      </c>
      <c r="L117" s="2">
        <v>0.36539566299999998</v>
      </c>
      <c r="M117" s="2">
        <v>3.4799401059999999</v>
      </c>
      <c r="N117" s="2">
        <f t="shared" si="3"/>
        <v>5.3889856739999997</v>
      </c>
      <c r="O117" s="2">
        <v>5.0789856740000001</v>
      </c>
      <c r="P117" s="2">
        <v>0.58059369299999997</v>
      </c>
      <c r="Q117" s="2">
        <v>17.980275299999999</v>
      </c>
    </row>
    <row r="118" spans="1:17">
      <c r="A118" s="1" t="s">
        <v>122</v>
      </c>
      <c r="B118" s="1" t="s">
        <v>456</v>
      </c>
      <c r="C118" s="1" t="s">
        <v>3</v>
      </c>
      <c r="D118" s="5">
        <v>7</v>
      </c>
      <c r="E118" s="4" t="s">
        <v>494</v>
      </c>
      <c r="H118" s="4" t="s">
        <v>501</v>
      </c>
      <c r="I118" s="2">
        <v>68.025819990000002</v>
      </c>
      <c r="J118" s="2">
        <v>-25.110112350000001</v>
      </c>
      <c r="K118" s="2">
        <f t="shared" si="2"/>
        <v>-25.220112350000001</v>
      </c>
      <c r="L118" s="2">
        <v>0.35567249899999998</v>
      </c>
      <c r="M118" s="2">
        <v>5.4025244949999998</v>
      </c>
      <c r="N118" s="2">
        <f t="shared" si="3"/>
        <v>6.5767165699999994</v>
      </c>
      <c r="O118" s="2">
        <v>6.2667165699999998</v>
      </c>
      <c r="P118" s="2">
        <v>0.60177740199999996</v>
      </c>
      <c r="Q118" s="2">
        <v>14.69006882</v>
      </c>
    </row>
    <row r="119" spans="1:17">
      <c r="A119" s="1" t="s">
        <v>123</v>
      </c>
      <c r="B119" s="1" t="s">
        <v>456</v>
      </c>
      <c r="C119" s="1" t="s">
        <v>3</v>
      </c>
      <c r="D119" s="5">
        <v>6</v>
      </c>
      <c r="E119" s="4" t="s">
        <v>494</v>
      </c>
      <c r="H119" s="4" t="s">
        <v>501</v>
      </c>
      <c r="I119" s="2">
        <v>44.047937959999999</v>
      </c>
      <c r="J119" s="2">
        <v>-25.755905129999999</v>
      </c>
      <c r="K119" s="2">
        <f t="shared" si="2"/>
        <v>-25.865905129999998</v>
      </c>
      <c r="L119" s="2">
        <v>5.8088942999999997E-2</v>
      </c>
      <c r="M119" s="2">
        <v>4.6878475970000002</v>
      </c>
      <c r="N119" s="2">
        <f t="shared" si="3"/>
        <v>6.9857857459999995</v>
      </c>
      <c r="O119" s="2">
        <v>6.6757857459999999</v>
      </c>
      <c r="P119" s="2">
        <v>0.61004438400000005</v>
      </c>
      <c r="Q119" s="2">
        <v>10.96222944</v>
      </c>
    </row>
    <row r="120" spans="1:17">
      <c r="A120" s="1" t="s">
        <v>124</v>
      </c>
      <c r="B120" s="1" t="s">
        <v>456</v>
      </c>
      <c r="C120" s="1" t="s">
        <v>3</v>
      </c>
      <c r="D120" s="5">
        <v>5</v>
      </c>
      <c r="E120" s="4" t="s">
        <v>494</v>
      </c>
      <c r="H120" s="4" t="s">
        <v>501</v>
      </c>
      <c r="I120" s="2">
        <v>41.588294189999999</v>
      </c>
      <c r="J120" s="2">
        <v>-26.592450679999999</v>
      </c>
      <c r="K120" s="2">
        <f t="shared" si="2"/>
        <v>-26.702450679999998</v>
      </c>
      <c r="L120" s="2">
        <v>0.54974814000000005</v>
      </c>
      <c r="M120" s="2">
        <v>4.755615819</v>
      </c>
      <c r="N120" s="2">
        <f t="shared" si="3"/>
        <v>6.7688979529999997</v>
      </c>
      <c r="O120" s="2">
        <v>6.4588979530000001</v>
      </c>
      <c r="P120" s="2">
        <v>0.60560198600000004</v>
      </c>
      <c r="Q120" s="2">
        <v>10.202606429999999</v>
      </c>
    </row>
    <row r="121" spans="1:17">
      <c r="A121" s="1" t="s">
        <v>125</v>
      </c>
      <c r="B121" s="1" t="s">
        <v>456</v>
      </c>
      <c r="C121" s="1" t="s">
        <v>3</v>
      </c>
      <c r="D121" s="5">
        <v>6</v>
      </c>
      <c r="E121" s="4" t="s">
        <v>494</v>
      </c>
      <c r="H121" s="4" t="s">
        <v>501</v>
      </c>
      <c r="I121" s="2">
        <v>58.443344279999998</v>
      </c>
      <c r="J121" s="2">
        <v>-24.682915009999999</v>
      </c>
      <c r="K121" s="2">
        <f t="shared" si="2"/>
        <v>-24.792915009999998</v>
      </c>
      <c r="L121" s="2">
        <v>0.61475574399999999</v>
      </c>
      <c r="M121" s="2">
        <v>4.8285771930000001</v>
      </c>
      <c r="N121" s="2">
        <f t="shared" si="3"/>
        <v>7.1617173979999995</v>
      </c>
      <c r="O121" s="2">
        <v>6.8517173979999999</v>
      </c>
      <c r="P121" s="2">
        <v>0.61374423300000003</v>
      </c>
      <c r="Q121" s="2">
        <v>14.12090952</v>
      </c>
    </row>
    <row r="122" spans="1:17">
      <c r="A122" s="1" t="s">
        <v>126</v>
      </c>
      <c r="B122" s="1" t="s">
        <v>456</v>
      </c>
      <c r="C122" s="1" t="s">
        <v>3</v>
      </c>
      <c r="D122" s="5">
        <v>5</v>
      </c>
      <c r="E122" s="4" t="s">
        <v>494</v>
      </c>
      <c r="H122" s="4" t="s">
        <v>501</v>
      </c>
      <c r="I122" s="2">
        <v>59.016634099999997</v>
      </c>
      <c r="J122" s="2">
        <v>-25.462560190000001</v>
      </c>
      <c r="K122" s="2">
        <f t="shared" si="2"/>
        <v>-25.572560190000001</v>
      </c>
      <c r="L122" s="2">
        <v>0.58686387399999995</v>
      </c>
      <c r="M122" s="2">
        <v>4.1951742420000002</v>
      </c>
      <c r="N122" s="2">
        <f t="shared" si="3"/>
        <v>6.8281727979999998</v>
      </c>
      <c r="O122" s="2">
        <v>6.5181727980000002</v>
      </c>
      <c r="P122" s="2">
        <v>0.30846959000000002</v>
      </c>
      <c r="Q122" s="2">
        <v>16.412367119999999</v>
      </c>
    </row>
    <row r="123" spans="1:17">
      <c r="A123" s="1" t="s">
        <v>127</v>
      </c>
      <c r="B123" s="1" t="s">
        <v>456</v>
      </c>
      <c r="C123" s="1" t="s">
        <v>3</v>
      </c>
      <c r="D123" s="5">
        <v>5</v>
      </c>
      <c r="E123" s="4" t="s">
        <v>494</v>
      </c>
      <c r="H123" s="4" t="s">
        <v>501</v>
      </c>
      <c r="I123" s="2">
        <v>69.683121830000005</v>
      </c>
      <c r="J123" s="2">
        <v>-25.71180923</v>
      </c>
      <c r="K123" s="2">
        <f t="shared" si="2"/>
        <v>-25.82180923</v>
      </c>
      <c r="L123" s="2">
        <v>0.57831952900000005</v>
      </c>
      <c r="M123" s="2">
        <v>3.810519727</v>
      </c>
      <c r="N123" s="2">
        <f t="shared" si="3"/>
        <v>5.4864351389999992</v>
      </c>
      <c r="O123" s="2">
        <v>5.1764351389999996</v>
      </c>
      <c r="P123" s="2">
        <v>0.58216639199999998</v>
      </c>
      <c r="Q123" s="2">
        <v>21.33487852</v>
      </c>
    </row>
    <row r="124" spans="1:17">
      <c r="A124" s="1" t="s">
        <v>128</v>
      </c>
      <c r="B124" s="1" t="s">
        <v>456</v>
      </c>
      <c r="C124" s="1" t="s">
        <v>3</v>
      </c>
      <c r="D124" s="5">
        <v>5</v>
      </c>
      <c r="E124" s="4" t="s">
        <v>494</v>
      </c>
      <c r="H124" s="4" t="s">
        <v>501</v>
      </c>
      <c r="I124" s="2">
        <v>66.964266069999994</v>
      </c>
      <c r="J124" s="2">
        <v>-26.41040044</v>
      </c>
      <c r="K124" s="2">
        <f t="shared" si="2"/>
        <v>-26.52040044</v>
      </c>
      <c r="L124" s="2">
        <v>0.55543626499999998</v>
      </c>
      <c r="M124" s="2">
        <v>4.2584037009999998</v>
      </c>
      <c r="N124" s="2">
        <f t="shared" si="3"/>
        <v>6.7667678069999999</v>
      </c>
      <c r="O124" s="2">
        <v>6.4567678070000003</v>
      </c>
      <c r="P124" s="2">
        <v>0.30795728</v>
      </c>
      <c r="Q124" s="2">
        <v>18.3460711</v>
      </c>
    </row>
    <row r="125" spans="1:17">
      <c r="A125" s="1" t="s">
        <v>129</v>
      </c>
      <c r="B125" s="1" t="s">
        <v>456</v>
      </c>
      <c r="C125" s="1" t="s">
        <v>3</v>
      </c>
      <c r="D125" s="5">
        <v>5</v>
      </c>
      <c r="E125" s="4" t="s">
        <v>495</v>
      </c>
      <c r="H125" s="4" t="s">
        <v>501</v>
      </c>
      <c r="I125" s="2">
        <v>67.665854060000001</v>
      </c>
      <c r="J125" s="2">
        <v>-24.481913240000001</v>
      </c>
      <c r="K125" s="2">
        <f t="shared" si="2"/>
        <v>-24.59191324</v>
      </c>
      <c r="L125" s="2">
        <v>0.62221272400000005</v>
      </c>
      <c r="M125" s="2">
        <v>4.3673663920000001</v>
      </c>
      <c r="N125" s="2">
        <f t="shared" si="3"/>
        <v>7.2597240059999999</v>
      </c>
      <c r="O125" s="2">
        <v>6.9497240060000003</v>
      </c>
      <c r="P125" s="2">
        <v>0.61584211600000005</v>
      </c>
      <c r="Q125" s="2">
        <v>18.075766789999999</v>
      </c>
    </row>
    <row r="126" spans="1:17">
      <c r="A126" s="1" t="s">
        <v>130</v>
      </c>
      <c r="B126" s="1" t="s">
        <v>456</v>
      </c>
      <c r="C126" s="1" t="s">
        <v>3</v>
      </c>
      <c r="D126" s="5">
        <v>5</v>
      </c>
      <c r="E126" s="4" t="s">
        <v>495</v>
      </c>
      <c r="H126" s="4" t="s">
        <v>501</v>
      </c>
      <c r="I126" s="2">
        <v>59.761656739999999</v>
      </c>
      <c r="J126" s="2">
        <v>-25.005290280000001</v>
      </c>
      <c r="K126" s="2">
        <f t="shared" si="2"/>
        <v>-25.11529028</v>
      </c>
      <c r="L126" s="2">
        <v>0.60301746099999998</v>
      </c>
      <c r="M126" s="2">
        <v>3.899095821</v>
      </c>
      <c r="N126" s="2">
        <f t="shared" si="3"/>
        <v>7.4659668549999996</v>
      </c>
      <c r="O126" s="2">
        <v>7.155966855</v>
      </c>
      <c r="P126" s="2">
        <v>0.620341433</v>
      </c>
      <c r="Q126" s="2">
        <v>17.881564359999999</v>
      </c>
    </row>
    <row r="127" spans="1:17">
      <c r="A127" s="1" t="s">
        <v>131</v>
      </c>
      <c r="B127" s="1" t="s">
        <v>456</v>
      </c>
      <c r="C127" s="1" t="s">
        <v>3</v>
      </c>
      <c r="D127" s="5">
        <v>5</v>
      </c>
      <c r="E127" s="4" t="s">
        <v>495</v>
      </c>
      <c r="H127" s="4" t="s">
        <v>501</v>
      </c>
      <c r="I127" s="2">
        <v>61.316834030000003</v>
      </c>
      <c r="J127" s="2">
        <v>-26.351418349999999</v>
      </c>
      <c r="K127" s="2">
        <f t="shared" si="2"/>
        <v>-26.461418349999999</v>
      </c>
      <c r="L127" s="2">
        <v>0.55730444800000001</v>
      </c>
      <c r="M127" s="2">
        <v>3.9058249580000002</v>
      </c>
      <c r="N127" s="2">
        <f t="shared" si="3"/>
        <v>6.2698266769999993</v>
      </c>
      <c r="O127" s="2">
        <v>5.9598266769999997</v>
      </c>
      <c r="P127" s="2">
        <v>0.59589294999999998</v>
      </c>
      <c r="Q127" s="2">
        <v>18.31528733</v>
      </c>
    </row>
    <row r="128" spans="1:17">
      <c r="A128" s="1" t="s">
        <v>132</v>
      </c>
      <c r="B128" s="1" t="s">
        <v>456</v>
      </c>
      <c r="C128" s="1" t="s">
        <v>3</v>
      </c>
      <c r="D128" s="5">
        <v>5</v>
      </c>
      <c r="E128" s="4" t="s">
        <v>495</v>
      </c>
      <c r="H128" s="4" t="s">
        <v>501</v>
      </c>
      <c r="I128" s="2">
        <v>46.442745539999997</v>
      </c>
      <c r="J128" s="2">
        <v>-24.556662370000002</v>
      </c>
      <c r="K128" s="2">
        <f t="shared" si="2"/>
        <v>-24.666662370000001</v>
      </c>
      <c r="L128" s="2">
        <v>0.37499790599999999</v>
      </c>
      <c r="M128" s="2">
        <v>5.5081965190000002</v>
      </c>
      <c r="N128" s="2">
        <f t="shared" si="3"/>
        <v>8.0942530129999994</v>
      </c>
      <c r="O128" s="2">
        <v>7.7842530129999998</v>
      </c>
      <c r="P128" s="2">
        <v>0.20417501699999999</v>
      </c>
      <c r="Q128" s="2">
        <v>9.8368318820000002</v>
      </c>
    </row>
    <row r="129" spans="1:17">
      <c r="A129" s="1" t="s">
        <v>133</v>
      </c>
      <c r="B129" s="1" t="s">
        <v>456</v>
      </c>
      <c r="C129" s="1" t="s">
        <v>3</v>
      </c>
      <c r="D129" s="5">
        <v>5</v>
      </c>
      <c r="E129" s="4" t="s">
        <v>495</v>
      </c>
      <c r="H129" s="4" t="s">
        <v>501</v>
      </c>
      <c r="I129" s="2">
        <v>32.159907019999999</v>
      </c>
      <c r="J129" s="2">
        <v>-25.374053150000002</v>
      </c>
      <c r="K129" s="2">
        <f t="shared" si="2"/>
        <v>-25.484053150000001</v>
      </c>
      <c r="L129" s="2">
        <v>5.9292768000000003E-2</v>
      </c>
      <c r="M129" s="2">
        <v>3.472474584</v>
      </c>
      <c r="N129" s="2">
        <f t="shared" si="3"/>
        <v>7.2033734129999996</v>
      </c>
      <c r="O129" s="2">
        <v>6.8933734129999999</v>
      </c>
      <c r="P129" s="2">
        <v>0.614632709</v>
      </c>
      <c r="Q129" s="2">
        <v>10.80494345</v>
      </c>
    </row>
    <row r="130" spans="1:17">
      <c r="A130" s="1" t="s">
        <v>134</v>
      </c>
      <c r="B130" s="1" t="s">
        <v>456</v>
      </c>
      <c r="C130" s="1" t="s">
        <v>3</v>
      </c>
      <c r="D130" s="5">
        <v>5</v>
      </c>
      <c r="E130" s="4" t="s">
        <v>495</v>
      </c>
      <c r="H130" s="4" t="s">
        <v>501</v>
      </c>
      <c r="I130" s="2">
        <v>67.954991530000001</v>
      </c>
      <c r="J130" s="2">
        <v>-25.24274059</v>
      </c>
      <c r="K130" s="2">
        <f t="shared" si="2"/>
        <v>-25.35274059</v>
      </c>
      <c r="L130" s="2">
        <v>5.9718805E-2</v>
      </c>
      <c r="M130" s="2">
        <v>3.373469536</v>
      </c>
      <c r="N130" s="2">
        <f t="shared" si="3"/>
        <v>6.3868952569999999</v>
      </c>
      <c r="O130" s="2">
        <v>6.0768952570000003</v>
      </c>
      <c r="P130" s="2">
        <v>0.59810493200000003</v>
      </c>
      <c r="Q130" s="2">
        <v>23.501271490000001</v>
      </c>
    </row>
    <row r="131" spans="1:17">
      <c r="A131" s="1" t="s">
        <v>135</v>
      </c>
      <c r="B131" s="1" t="s">
        <v>456</v>
      </c>
      <c r="C131" s="1" t="s">
        <v>3</v>
      </c>
      <c r="D131" s="5">
        <v>5</v>
      </c>
      <c r="E131" s="4" t="s">
        <v>495</v>
      </c>
      <c r="H131" s="4" t="s">
        <v>501</v>
      </c>
      <c r="I131" s="2">
        <v>74.634514730000006</v>
      </c>
      <c r="J131" s="2">
        <v>-26.126369690000001</v>
      </c>
      <c r="K131" s="2">
        <f t="shared" si="2"/>
        <v>-26.23636969</v>
      </c>
      <c r="L131" s="2">
        <v>0.56454334500000003</v>
      </c>
      <c r="M131" s="2">
        <v>4.0874280599999997</v>
      </c>
      <c r="N131" s="2">
        <f t="shared" si="3"/>
        <v>6.3862946269999998</v>
      </c>
      <c r="O131" s="2">
        <v>6.0762946270000002</v>
      </c>
      <c r="P131" s="2">
        <v>0.59809347899999998</v>
      </c>
      <c r="Q131" s="2">
        <v>21.302784840000001</v>
      </c>
    </row>
    <row r="132" spans="1:17">
      <c r="A132" s="1" t="s">
        <v>136</v>
      </c>
      <c r="B132" s="1" t="s">
        <v>456</v>
      </c>
      <c r="C132" s="1" t="s">
        <v>3</v>
      </c>
      <c r="D132" s="5">
        <v>5</v>
      </c>
      <c r="E132" s="4" t="s">
        <v>495</v>
      </c>
      <c r="H132" s="4" t="s">
        <v>501</v>
      </c>
      <c r="I132" s="2">
        <v>71.602294560000004</v>
      </c>
      <c r="J132" s="2">
        <v>-26.785043940000001</v>
      </c>
      <c r="K132" s="2">
        <f t="shared" si="2"/>
        <v>-26.895043940000001</v>
      </c>
      <c r="L132" s="2">
        <v>0.543862183</v>
      </c>
      <c r="M132" s="2">
        <v>4.6044279509999999</v>
      </c>
      <c r="N132" s="2">
        <f t="shared" si="3"/>
        <v>6.2026569499999997</v>
      </c>
      <c r="O132" s="2">
        <v>5.8926569500000001</v>
      </c>
      <c r="P132" s="2">
        <v>0.59464224799999998</v>
      </c>
      <c r="Q132" s="2">
        <v>18.142538269999999</v>
      </c>
    </row>
    <row r="133" spans="1:17">
      <c r="A133" s="1" t="s">
        <v>137</v>
      </c>
      <c r="B133" s="1" t="s">
        <v>456</v>
      </c>
      <c r="C133" s="1" t="s">
        <v>3</v>
      </c>
      <c r="D133" s="5">
        <v>6</v>
      </c>
      <c r="E133" s="4" t="s">
        <v>496</v>
      </c>
      <c r="H133" s="4" t="s">
        <v>501</v>
      </c>
      <c r="I133" s="2">
        <v>61.237979510000002</v>
      </c>
      <c r="J133" s="2">
        <v>-26.36622122</v>
      </c>
      <c r="K133" s="2">
        <f t="shared" ref="K133:K196" si="4">J133-0.11</f>
        <v>-26.476221219999999</v>
      </c>
      <c r="L133" s="2">
        <v>0.55683443700000002</v>
      </c>
      <c r="M133" s="2">
        <v>5.7268989670000003</v>
      </c>
      <c r="N133" s="2">
        <f t="shared" ref="N133:N196" si="5">O133+0.31</f>
        <v>2.3689359520000002</v>
      </c>
      <c r="O133" s="2">
        <v>2.0589359520000001</v>
      </c>
      <c r="P133" s="2">
        <v>0.54815597000000005</v>
      </c>
      <c r="Q133" s="2">
        <v>12.47521736</v>
      </c>
    </row>
    <row r="134" spans="1:17">
      <c r="A134" s="1" t="s">
        <v>138</v>
      </c>
      <c r="B134" s="1" t="s">
        <v>456</v>
      </c>
      <c r="C134" s="1" t="s">
        <v>3</v>
      </c>
      <c r="D134" s="5">
        <v>5</v>
      </c>
      <c r="E134" s="4" t="s">
        <v>496</v>
      </c>
      <c r="H134" s="4" t="s">
        <v>501</v>
      </c>
      <c r="I134" s="2">
        <v>72.612633720000005</v>
      </c>
      <c r="J134" s="2">
        <v>-25.879869410000001</v>
      </c>
      <c r="K134" s="2">
        <f t="shared" si="4"/>
        <v>-25.989869410000001</v>
      </c>
      <c r="L134" s="2">
        <v>0.57266764800000003</v>
      </c>
      <c r="M134" s="2">
        <v>3.9876938740000001</v>
      </c>
      <c r="N134" s="2">
        <f t="shared" si="5"/>
        <v>4.3163129229999999</v>
      </c>
      <c r="O134" s="2">
        <v>4.0063129230000003</v>
      </c>
      <c r="P134" s="2">
        <v>0.56536185500000002</v>
      </c>
      <c r="Q134" s="2">
        <v>21.244042799999999</v>
      </c>
    </row>
    <row r="135" spans="1:17">
      <c r="A135" s="1" t="s">
        <v>139</v>
      </c>
      <c r="B135" s="1" t="s">
        <v>456</v>
      </c>
      <c r="C135" s="1" t="s">
        <v>3</v>
      </c>
      <c r="D135" s="5">
        <v>5</v>
      </c>
      <c r="E135" s="4" t="s">
        <v>496</v>
      </c>
      <c r="H135" s="4" t="s">
        <v>501</v>
      </c>
      <c r="I135" s="2">
        <v>70.653553990000006</v>
      </c>
      <c r="J135" s="2">
        <v>-25.46556601</v>
      </c>
      <c r="K135" s="2">
        <f t="shared" si="4"/>
        <v>-25.575566009999999</v>
      </c>
      <c r="L135" s="2">
        <v>0.58675970799999999</v>
      </c>
      <c r="M135" s="2">
        <v>4.3500222620000004</v>
      </c>
      <c r="N135" s="2">
        <f t="shared" si="5"/>
        <v>3.872443144</v>
      </c>
      <c r="O135" s="2">
        <v>3.562443144</v>
      </c>
      <c r="P135" s="2">
        <v>0.56021896100000002</v>
      </c>
      <c r="Q135" s="2">
        <v>18.94913206</v>
      </c>
    </row>
    <row r="136" spans="1:17">
      <c r="A136" s="1" t="s">
        <v>140</v>
      </c>
      <c r="B136" s="1" t="s">
        <v>456</v>
      </c>
      <c r="C136" s="1" t="s">
        <v>3</v>
      </c>
      <c r="D136" s="5">
        <v>5</v>
      </c>
      <c r="E136" s="4" t="s">
        <v>496</v>
      </c>
      <c r="H136" s="4" t="s">
        <v>501</v>
      </c>
      <c r="I136" s="2">
        <v>34.535400590000002</v>
      </c>
      <c r="J136" s="2">
        <v>-24.940087689999999</v>
      </c>
      <c r="K136" s="2">
        <f t="shared" si="4"/>
        <v>-25.050087689999998</v>
      </c>
      <c r="L136" s="2">
        <v>6.2832576000000001E-2</v>
      </c>
      <c r="M136" s="2">
        <v>5.2215247619999996</v>
      </c>
      <c r="N136" s="2">
        <f t="shared" si="5"/>
        <v>3.8671823820000002</v>
      </c>
      <c r="O136" s="2">
        <v>3.5571823820000001</v>
      </c>
      <c r="P136" s="2">
        <v>0.87034790100000003</v>
      </c>
      <c r="Q136" s="2">
        <v>7.716386022</v>
      </c>
    </row>
    <row r="137" spans="1:17">
      <c r="A137" s="1" t="s">
        <v>141</v>
      </c>
      <c r="B137" s="1" t="s">
        <v>456</v>
      </c>
      <c r="C137" s="1" t="s">
        <v>3</v>
      </c>
      <c r="D137" s="5">
        <v>5</v>
      </c>
      <c r="E137" s="4" t="s">
        <v>496</v>
      </c>
      <c r="H137" s="4" t="s">
        <v>501</v>
      </c>
      <c r="I137" s="2">
        <v>61.485446160000002</v>
      </c>
      <c r="J137" s="2">
        <v>-24.926894090000001</v>
      </c>
      <c r="K137" s="2">
        <f t="shared" si="4"/>
        <v>-25.036894090000001</v>
      </c>
      <c r="L137" s="2">
        <v>0.60584622200000005</v>
      </c>
      <c r="M137" s="2">
        <v>5.2108739760000002</v>
      </c>
      <c r="N137" s="2">
        <f t="shared" si="5"/>
        <v>3.7012430950000001</v>
      </c>
      <c r="O137" s="2">
        <v>3.3912430950000001</v>
      </c>
      <c r="P137" s="2">
        <v>0.878351522</v>
      </c>
      <c r="Q137" s="2">
        <v>13.766024829999999</v>
      </c>
    </row>
    <row r="138" spans="1:17">
      <c r="A138" s="1" t="s">
        <v>142</v>
      </c>
      <c r="B138" s="1" t="s">
        <v>456</v>
      </c>
      <c r="C138" s="1" t="s">
        <v>3</v>
      </c>
      <c r="D138" s="5">
        <v>5</v>
      </c>
      <c r="E138" s="4" t="s">
        <v>497</v>
      </c>
      <c r="H138" s="4" t="s">
        <v>501</v>
      </c>
      <c r="I138" s="2">
        <v>57.069436349999997</v>
      </c>
      <c r="J138" s="2">
        <v>-24.716459189999998</v>
      </c>
      <c r="K138" s="2">
        <f t="shared" si="4"/>
        <v>-24.826459189999998</v>
      </c>
      <c r="L138" s="2">
        <v>6.1484835000000002E-2</v>
      </c>
      <c r="M138" s="2">
        <v>3.818908526</v>
      </c>
      <c r="N138" s="2">
        <f t="shared" si="5"/>
        <v>4.5584934389999994</v>
      </c>
      <c r="O138" s="2">
        <v>4.2484934389999998</v>
      </c>
      <c r="P138" s="2">
        <v>0.56845967500000005</v>
      </c>
      <c r="Q138" s="2">
        <v>17.434565039999999</v>
      </c>
    </row>
    <row r="139" spans="1:17">
      <c r="A139" s="1" t="s">
        <v>143</v>
      </c>
      <c r="B139" s="1" t="s">
        <v>456</v>
      </c>
      <c r="C139" s="1" t="s">
        <v>3</v>
      </c>
      <c r="D139" s="5">
        <v>5</v>
      </c>
      <c r="E139" s="4" t="s">
        <v>497</v>
      </c>
      <c r="H139" s="4" t="s">
        <v>501</v>
      </c>
      <c r="I139" s="2">
        <v>58.763973370000002</v>
      </c>
      <c r="J139" s="2">
        <v>-24.072530929999999</v>
      </c>
      <c r="K139" s="2">
        <f t="shared" si="4"/>
        <v>-24.182530929999999</v>
      </c>
      <c r="L139" s="2">
        <v>0.63771070100000005</v>
      </c>
      <c r="M139" s="2">
        <v>2.9135632039999999</v>
      </c>
      <c r="N139" s="2">
        <f t="shared" si="5"/>
        <v>4.3559023989999996</v>
      </c>
      <c r="O139" s="2">
        <v>4.045902399</v>
      </c>
      <c r="P139" s="2">
        <v>0.56585432000000002</v>
      </c>
      <c r="Q139" s="2">
        <v>23.530626980000001</v>
      </c>
    </row>
    <row r="140" spans="1:17">
      <c r="A140" s="1" t="s">
        <v>144</v>
      </c>
      <c r="B140" s="1" t="s">
        <v>456</v>
      </c>
      <c r="C140" s="1" t="s">
        <v>653</v>
      </c>
      <c r="D140" s="5">
        <v>5</v>
      </c>
      <c r="E140" s="4" t="s">
        <v>495</v>
      </c>
      <c r="H140" s="4" t="s">
        <v>501</v>
      </c>
      <c r="I140" s="2">
        <v>53.332487870000001</v>
      </c>
      <c r="J140" s="2">
        <v>-24.090288829999999</v>
      </c>
      <c r="K140" s="2">
        <f t="shared" si="4"/>
        <v>-24.200288829999998</v>
      </c>
      <c r="L140" s="2">
        <v>0.63703010900000001</v>
      </c>
      <c r="M140" s="2">
        <v>2.996878873</v>
      </c>
      <c r="N140" s="2">
        <f t="shared" si="5"/>
        <v>6.2422951609999995</v>
      </c>
      <c r="O140" s="2">
        <v>5.9322951609999999</v>
      </c>
      <c r="P140" s="2">
        <v>0.76240422100000005</v>
      </c>
      <c r="Q140" s="2">
        <v>20.762012240000001</v>
      </c>
    </row>
    <row r="141" spans="1:17">
      <c r="A141" s="1" t="s">
        <v>145</v>
      </c>
      <c r="B141" s="1" t="s">
        <v>456</v>
      </c>
      <c r="C141" s="1" t="s">
        <v>653</v>
      </c>
      <c r="D141" s="5">
        <v>5</v>
      </c>
      <c r="E141" s="4" t="s">
        <v>495</v>
      </c>
      <c r="H141" s="4" t="s">
        <v>501</v>
      </c>
      <c r="I141" s="2">
        <v>69.849071940000002</v>
      </c>
      <c r="J141" s="2">
        <v>-25.725977199999999</v>
      </c>
      <c r="K141" s="2">
        <f t="shared" si="4"/>
        <v>-25.835977199999999</v>
      </c>
      <c r="L141" s="2">
        <v>0.57783960899999998</v>
      </c>
      <c r="M141" s="2">
        <v>2.9893700989999998</v>
      </c>
      <c r="N141" s="2">
        <f t="shared" si="5"/>
        <v>6.1651409859999999</v>
      </c>
      <c r="O141" s="2">
        <v>5.8551409860000003</v>
      </c>
      <c r="P141" s="2">
        <v>0.76568793700000004</v>
      </c>
      <c r="Q141" s="2">
        <v>27.260118769999998</v>
      </c>
    </row>
    <row r="142" spans="1:17">
      <c r="A142" s="1" t="s">
        <v>146</v>
      </c>
      <c r="B142" s="1" t="s">
        <v>456</v>
      </c>
      <c r="C142" s="1" t="s">
        <v>653</v>
      </c>
      <c r="D142" s="5">
        <v>5</v>
      </c>
      <c r="E142" s="4" t="s">
        <v>495</v>
      </c>
      <c r="H142" s="4" t="s">
        <v>501</v>
      </c>
      <c r="I142" s="2">
        <v>77.856731749999994</v>
      </c>
      <c r="J142" s="2">
        <v>-27.209248469999999</v>
      </c>
      <c r="K142" s="2">
        <f t="shared" si="4"/>
        <v>-27.319248469999998</v>
      </c>
      <c r="L142" s="2">
        <v>0.53139673600000004</v>
      </c>
      <c r="M142" s="2">
        <v>2.8824789200000001</v>
      </c>
      <c r="N142" s="2">
        <f t="shared" si="5"/>
        <v>4.5232868659999994</v>
      </c>
      <c r="O142" s="2">
        <v>4.2132868659999998</v>
      </c>
      <c r="P142" s="2">
        <v>0.56799671900000004</v>
      </c>
      <c r="Q142" s="2">
        <v>31.512061750000001</v>
      </c>
    </row>
    <row r="143" spans="1:17">
      <c r="A143" s="1" t="s">
        <v>147</v>
      </c>
      <c r="B143" s="1" t="s">
        <v>456</v>
      </c>
      <c r="C143" s="1" t="s">
        <v>653</v>
      </c>
      <c r="D143" s="5">
        <v>5</v>
      </c>
      <c r="E143" s="4" t="s">
        <v>495</v>
      </c>
      <c r="H143" s="4" t="s">
        <v>501</v>
      </c>
      <c r="I143" s="2">
        <v>55.919173729999997</v>
      </c>
      <c r="J143" s="2">
        <v>-26.04761603</v>
      </c>
      <c r="K143" s="2">
        <f t="shared" si="4"/>
        <v>-26.15761603</v>
      </c>
      <c r="L143" s="2">
        <v>0.56711713600000002</v>
      </c>
      <c r="M143" s="2">
        <v>3.5017323560000002</v>
      </c>
      <c r="N143" s="2">
        <f t="shared" si="5"/>
        <v>4.8362014629999992</v>
      </c>
      <c r="O143" s="2">
        <v>4.5262014629999996</v>
      </c>
      <c r="P143" s="2">
        <v>0.57226010199999999</v>
      </c>
      <c r="Q143" s="2">
        <v>18.630503239999999</v>
      </c>
    </row>
    <row r="144" spans="1:17">
      <c r="A144" s="1" t="s">
        <v>148</v>
      </c>
      <c r="B144" s="1" t="s">
        <v>456</v>
      </c>
      <c r="C144" s="1" t="s">
        <v>653</v>
      </c>
      <c r="D144" s="5">
        <v>10</v>
      </c>
      <c r="E144" s="4" t="s">
        <v>495</v>
      </c>
      <c r="H144" s="4" t="s">
        <v>501</v>
      </c>
      <c r="I144" s="2">
        <v>74.393308809999994</v>
      </c>
      <c r="J144" s="2">
        <v>-26.718075259999999</v>
      </c>
      <c r="K144" s="2">
        <f t="shared" si="4"/>
        <v>-26.828075259999999</v>
      </c>
      <c r="L144" s="2">
        <v>0.54589324400000006</v>
      </c>
      <c r="M144" s="2">
        <v>2.223643649</v>
      </c>
      <c r="N144" s="2">
        <f t="shared" si="5"/>
        <v>6.1553620069999999</v>
      </c>
      <c r="O144" s="2">
        <v>5.8453620070000003</v>
      </c>
      <c r="P144" s="2">
        <v>0.59376974699999996</v>
      </c>
      <c r="Q144" s="2">
        <v>39.031520919999998</v>
      </c>
    </row>
    <row r="145" spans="1:17">
      <c r="A145" s="1" t="s">
        <v>149</v>
      </c>
      <c r="B145" s="1" t="s">
        <v>456</v>
      </c>
      <c r="C145" s="1" t="s">
        <v>653</v>
      </c>
      <c r="D145" s="5">
        <v>5</v>
      </c>
      <c r="E145" s="4" t="s">
        <v>478</v>
      </c>
      <c r="H145" s="4" t="s">
        <v>501</v>
      </c>
      <c r="I145" s="2">
        <v>64.306923710000007</v>
      </c>
      <c r="J145" s="2">
        <v>-26.20215018</v>
      </c>
      <c r="K145" s="2">
        <f t="shared" si="4"/>
        <v>-26.31215018</v>
      </c>
      <c r="L145" s="2">
        <v>5.9488911999999998E-2</v>
      </c>
      <c r="M145" s="2">
        <v>2.2063513540000002</v>
      </c>
      <c r="N145" s="2">
        <f t="shared" si="5"/>
        <v>5.4509082649999998</v>
      </c>
      <c r="O145" s="2">
        <v>5.1409082650000002</v>
      </c>
      <c r="P145" s="2">
        <v>0.29782852799999998</v>
      </c>
      <c r="Q145" s="2">
        <v>34.003987709999997</v>
      </c>
    </row>
    <row r="146" spans="1:17">
      <c r="A146" s="1" t="s">
        <v>150</v>
      </c>
      <c r="B146" s="1" t="s">
        <v>456</v>
      </c>
      <c r="C146" s="1" t="s">
        <v>653</v>
      </c>
      <c r="D146" s="5">
        <v>5</v>
      </c>
      <c r="E146" s="4" t="s">
        <v>478</v>
      </c>
      <c r="H146" s="4" t="s">
        <v>501</v>
      </c>
      <c r="I146" s="2">
        <v>60.235415590000002</v>
      </c>
      <c r="J146" s="2">
        <v>-26.316753039999998</v>
      </c>
      <c r="K146" s="2">
        <f t="shared" si="4"/>
        <v>-26.426753039999998</v>
      </c>
      <c r="L146" s="2">
        <v>5.9218977999999999E-2</v>
      </c>
      <c r="M146" s="2">
        <v>2.2744727999999999</v>
      </c>
      <c r="N146" s="2">
        <f t="shared" si="5"/>
        <v>4.5605378589999992</v>
      </c>
      <c r="O146" s="2">
        <v>4.2505378589999996</v>
      </c>
      <c r="P146" s="2">
        <v>0.83749777400000003</v>
      </c>
      <c r="Q146" s="2">
        <v>30.897116700000002</v>
      </c>
    </row>
    <row r="147" spans="1:17">
      <c r="A147" s="1" t="s">
        <v>151</v>
      </c>
      <c r="B147" s="1" t="s">
        <v>456</v>
      </c>
      <c r="C147" s="1" t="s">
        <v>653</v>
      </c>
      <c r="D147" s="5">
        <v>8</v>
      </c>
      <c r="E147" s="4" t="s">
        <v>480</v>
      </c>
      <c r="H147" s="4" t="s">
        <v>501</v>
      </c>
      <c r="I147" s="2">
        <v>73.065618950000001</v>
      </c>
      <c r="J147" s="2">
        <v>-26.573140049999999</v>
      </c>
      <c r="K147" s="2">
        <f t="shared" si="4"/>
        <v>-26.683140049999999</v>
      </c>
      <c r="L147" s="2">
        <v>0.55034583400000003</v>
      </c>
      <c r="M147" s="2">
        <v>2.99419082</v>
      </c>
      <c r="N147" s="2">
        <f t="shared" si="5"/>
        <v>4.9176230739999998</v>
      </c>
      <c r="O147" s="2">
        <v>4.6076230740000002</v>
      </c>
      <c r="P147" s="2">
        <v>0.82097840499999997</v>
      </c>
      <c r="Q147" s="2">
        <v>28.46953559</v>
      </c>
    </row>
    <row r="148" spans="1:17">
      <c r="A148" s="1" t="s">
        <v>152</v>
      </c>
      <c r="B148" s="1" t="s">
        <v>456</v>
      </c>
      <c r="C148" s="1" t="s">
        <v>653</v>
      </c>
      <c r="D148" s="5">
        <v>8</v>
      </c>
      <c r="E148" s="4" t="s">
        <v>480</v>
      </c>
      <c r="H148" s="4" t="s">
        <v>501</v>
      </c>
      <c r="I148" s="2">
        <v>85.957996519999995</v>
      </c>
      <c r="J148" s="2">
        <v>-25.281817610000001</v>
      </c>
      <c r="K148" s="2">
        <f t="shared" si="4"/>
        <v>-25.39181761</v>
      </c>
      <c r="L148" s="2">
        <v>0.59317670600000005</v>
      </c>
      <c r="M148" s="2">
        <v>2.8042052310000001</v>
      </c>
      <c r="N148" s="2">
        <f t="shared" si="5"/>
        <v>5.15046567</v>
      </c>
      <c r="O148" s="2">
        <v>4.8404656700000004</v>
      </c>
      <c r="P148" s="2">
        <v>0.81036350000000001</v>
      </c>
      <c r="Q148" s="2">
        <v>35.762121890000003</v>
      </c>
    </row>
    <row r="149" spans="1:17">
      <c r="A149" s="1" t="s">
        <v>153</v>
      </c>
      <c r="B149" s="1" t="s">
        <v>456</v>
      </c>
      <c r="C149" s="1" t="s">
        <v>653</v>
      </c>
      <c r="D149" s="5">
        <v>10</v>
      </c>
      <c r="E149" s="4" t="s">
        <v>480</v>
      </c>
      <c r="H149" s="4" t="s">
        <v>501</v>
      </c>
      <c r="I149" s="2">
        <v>70.872985450000002</v>
      </c>
      <c r="J149" s="2">
        <v>-25.475724679999999</v>
      </c>
      <c r="K149" s="2">
        <f t="shared" si="4"/>
        <v>-25.585724679999998</v>
      </c>
      <c r="L149" s="2">
        <v>5.7474233E-2</v>
      </c>
      <c r="M149" s="2">
        <v>2.79658389</v>
      </c>
      <c r="N149" s="2">
        <f t="shared" si="5"/>
        <v>4.7176294169999995</v>
      </c>
      <c r="O149" s="2">
        <v>4.4076294169999999</v>
      </c>
      <c r="P149" s="2">
        <v>0.354167699</v>
      </c>
      <c r="Q149" s="2">
        <v>29.566482870000002</v>
      </c>
    </row>
    <row r="150" spans="1:17">
      <c r="A150" s="1" t="s">
        <v>154</v>
      </c>
      <c r="B150" s="1" t="s">
        <v>456</v>
      </c>
      <c r="C150" s="1" t="s">
        <v>653</v>
      </c>
      <c r="D150" s="5">
        <v>10</v>
      </c>
      <c r="E150" s="4" t="s">
        <v>480</v>
      </c>
      <c r="H150" s="4" t="s">
        <v>501</v>
      </c>
      <c r="I150" s="2">
        <v>63.077951939999998</v>
      </c>
      <c r="J150" s="2">
        <v>-26.8780374</v>
      </c>
      <c r="K150" s="2">
        <f t="shared" si="4"/>
        <v>-26.9880374</v>
      </c>
      <c r="L150" s="2">
        <v>5.9175105999999998E-2</v>
      </c>
      <c r="M150" s="2">
        <v>2.422159315</v>
      </c>
      <c r="N150" s="2">
        <f t="shared" si="5"/>
        <v>4.3541716169999996</v>
      </c>
      <c r="O150" s="2">
        <v>4.0441716169999999</v>
      </c>
      <c r="P150" s="2">
        <v>0.35903801400000002</v>
      </c>
      <c r="Q150" s="2">
        <v>30.382371410000001</v>
      </c>
    </row>
    <row r="151" spans="1:17">
      <c r="A151" s="1" t="s">
        <v>155</v>
      </c>
      <c r="B151" s="1" t="s">
        <v>456</v>
      </c>
      <c r="C151" s="1" t="s">
        <v>653</v>
      </c>
      <c r="D151" s="5">
        <v>10</v>
      </c>
      <c r="E151" s="4" t="s">
        <v>480</v>
      </c>
      <c r="H151" s="4" t="s">
        <v>501</v>
      </c>
      <c r="I151" s="2">
        <v>70.973343790000001</v>
      </c>
      <c r="J151" s="2">
        <v>-25.751953310000001</v>
      </c>
      <c r="K151" s="2">
        <f t="shared" si="4"/>
        <v>-25.861953310000001</v>
      </c>
      <c r="L151" s="2">
        <v>5.7779665000000001E-2</v>
      </c>
      <c r="M151" s="2">
        <v>2.6230082129999999</v>
      </c>
      <c r="N151" s="2">
        <f t="shared" si="5"/>
        <v>4.6253399809999998</v>
      </c>
      <c r="O151" s="2">
        <v>4.3153399810000002</v>
      </c>
      <c r="P151" s="2">
        <v>0.35539113700000002</v>
      </c>
      <c r="Q151" s="2">
        <v>31.567661139999998</v>
      </c>
    </row>
    <row r="152" spans="1:17">
      <c r="A152" s="1" t="s">
        <v>156</v>
      </c>
      <c r="B152" s="1" t="s">
        <v>456</v>
      </c>
      <c r="C152" s="1" t="s">
        <v>653</v>
      </c>
      <c r="D152" s="5">
        <v>10</v>
      </c>
      <c r="E152" s="4" t="s">
        <v>480</v>
      </c>
      <c r="H152" s="4" t="s">
        <v>501</v>
      </c>
      <c r="I152" s="2">
        <v>68.502161110000003</v>
      </c>
      <c r="J152" s="2">
        <v>-25.858306349999999</v>
      </c>
      <c r="K152" s="2">
        <f t="shared" si="4"/>
        <v>-25.968306349999999</v>
      </c>
      <c r="L152" s="2">
        <v>5.7901214999999999E-2</v>
      </c>
      <c r="M152" s="2">
        <v>2.8763380430000001</v>
      </c>
      <c r="N152" s="2">
        <f t="shared" si="5"/>
        <v>4.9143613759999996</v>
      </c>
      <c r="O152" s="2">
        <v>4.604361376</v>
      </c>
      <c r="P152" s="2">
        <v>0.35159042000000001</v>
      </c>
      <c r="Q152" s="2">
        <v>27.785047089999999</v>
      </c>
    </row>
    <row r="153" spans="1:17">
      <c r="A153" s="1" t="s">
        <v>157</v>
      </c>
      <c r="B153" s="1" t="s">
        <v>456</v>
      </c>
      <c r="C153" s="1" t="s">
        <v>653</v>
      </c>
      <c r="D153" s="5">
        <v>10</v>
      </c>
      <c r="E153" s="4" t="s">
        <v>480</v>
      </c>
      <c r="H153" s="4" t="s">
        <v>501</v>
      </c>
      <c r="I153" s="2">
        <v>65.246589959999994</v>
      </c>
      <c r="J153" s="2">
        <v>-26.053143179999999</v>
      </c>
      <c r="K153" s="2">
        <f t="shared" si="4"/>
        <v>-26.163143179999999</v>
      </c>
      <c r="L153" s="2">
        <v>5.8129528999999999E-2</v>
      </c>
      <c r="M153" s="2">
        <v>2.795157868</v>
      </c>
      <c r="N153" s="2">
        <f t="shared" si="5"/>
        <v>4.6140251209999992</v>
      </c>
      <c r="O153" s="2">
        <v>4.3040251209999996</v>
      </c>
      <c r="P153" s="2">
        <v>0.35554175900000001</v>
      </c>
      <c r="Q153" s="2">
        <v>27.23317437</v>
      </c>
    </row>
    <row r="154" spans="1:17">
      <c r="A154" s="1" t="s">
        <v>158</v>
      </c>
      <c r="B154" s="1" t="s">
        <v>456</v>
      </c>
      <c r="C154" s="1" t="s">
        <v>653</v>
      </c>
      <c r="D154" s="5">
        <v>10</v>
      </c>
      <c r="E154" s="4" t="s">
        <v>480</v>
      </c>
      <c r="H154" s="4" t="s">
        <v>501</v>
      </c>
      <c r="I154" s="2">
        <v>66.261343429999997</v>
      </c>
      <c r="J154" s="2">
        <v>-27.15981966</v>
      </c>
      <c r="K154" s="2">
        <f t="shared" si="4"/>
        <v>-27.26981966</v>
      </c>
      <c r="L154" s="2">
        <v>5.9560728E-2</v>
      </c>
      <c r="M154" s="2">
        <v>2.531034134</v>
      </c>
      <c r="N154" s="2">
        <f t="shared" si="5"/>
        <v>3.5913357769999998</v>
      </c>
      <c r="O154" s="2">
        <v>3.2813357769999998</v>
      </c>
      <c r="P154" s="2">
        <v>0.36969702799999998</v>
      </c>
      <c r="Q154" s="2">
        <v>30.54281237</v>
      </c>
    </row>
    <row r="155" spans="1:17">
      <c r="A155" s="1" t="s">
        <v>159</v>
      </c>
      <c r="B155" s="1" t="s">
        <v>456</v>
      </c>
      <c r="C155" s="1" t="s">
        <v>653</v>
      </c>
      <c r="D155" s="5">
        <v>10</v>
      </c>
      <c r="E155" s="4" t="s">
        <v>480</v>
      </c>
      <c r="H155" s="4" t="s">
        <v>501</v>
      </c>
      <c r="I155" s="2">
        <v>93.477736289999996</v>
      </c>
      <c r="J155" s="2">
        <v>-27.34401089</v>
      </c>
      <c r="K155" s="2">
        <f t="shared" si="4"/>
        <v>-27.454010889999999</v>
      </c>
      <c r="L155" s="2">
        <v>0.52758634100000001</v>
      </c>
      <c r="M155" s="2">
        <v>2.5819504919999998</v>
      </c>
      <c r="N155" s="2">
        <f t="shared" si="5"/>
        <v>5.1988742749999997</v>
      </c>
      <c r="O155" s="2">
        <v>4.888874275</v>
      </c>
      <c r="P155" s="2">
        <v>0.57761406000000004</v>
      </c>
      <c r="Q155" s="2">
        <v>42.2383618</v>
      </c>
    </row>
    <row r="156" spans="1:17">
      <c r="A156" s="1" t="s">
        <v>160</v>
      </c>
      <c r="B156" s="1" t="s">
        <v>456</v>
      </c>
      <c r="C156" s="1" t="s">
        <v>653</v>
      </c>
      <c r="D156" s="5">
        <v>10</v>
      </c>
      <c r="E156" s="4" t="s">
        <v>480</v>
      </c>
      <c r="H156" s="4" t="s">
        <v>501</v>
      </c>
      <c r="I156" s="2">
        <v>60.591736089999998</v>
      </c>
      <c r="J156" s="2">
        <v>-25.20334253</v>
      </c>
      <c r="K156" s="2">
        <f t="shared" si="4"/>
        <v>-25.31334253</v>
      </c>
      <c r="L156" s="2">
        <v>0.59594731300000003</v>
      </c>
      <c r="M156" s="2">
        <v>3.224519167</v>
      </c>
      <c r="N156" s="2">
        <f t="shared" si="5"/>
        <v>4.9339485289999994</v>
      </c>
      <c r="O156" s="2">
        <v>4.6239485289999998</v>
      </c>
      <c r="P156" s="2">
        <v>0.57365992799999999</v>
      </c>
      <c r="Q156" s="2">
        <v>21.922759679999999</v>
      </c>
    </row>
    <row r="157" spans="1:17">
      <c r="A157" s="1" t="s">
        <v>161</v>
      </c>
      <c r="B157" s="1" t="s">
        <v>456</v>
      </c>
      <c r="C157" s="1" t="s">
        <v>653</v>
      </c>
      <c r="D157" s="5">
        <v>8</v>
      </c>
      <c r="E157" s="4" t="s">
        <v>498</v>
      </c>
      <c r="H157" s="4" t="s">
        <v>501</v>
      </c>
      <c r="I157" s="2">
        <v>67.972208640000005</v>
      </c>
      <c r="J157" s="2">
        <v>-25.458534570000001</v>
      </c>
      <c r="K157" s="2">
        <f t="shared" si="4"/>
        <v>-25.568534570000001</v>
      </c>
      <c r="L157" s="2">
        <v>0.58700342400000005</v>
      </c>
      <c r="M157" s="2">
        <v>2.0189530869999999</v>
      </c>
      <c r="N157" s="2">
        <f t="shared" si="5"/>
        <v>4.6262279399999997</v>
      </c>
      <c r="O157" s="2">
        <v>4.3162279400000001</v>
      </c>
      <c r="P157" s="2">
        <v>0.56936235099999999</v>
      </c>
      <c r="Q157" s="2">
        <v>39.278233159999999</v>
      </c>
    </row>
    <row r="158" spans="1:17">
      <c r="A158" s="1" t="s">
        <v>162</v>
      </c>
      <c r="B158" s="1" t="s">
        <v>456</v>
      </c>
      <c r="C158" s="1" t="s">
        <v>653</v>
      </c>
      <c r="D158" s="5">
        <v>10</v>
      </c>
      <c r="E158" s="4" t="s">
        <v>498</v>
      </c>
      <c r="H158" s="4" t="s">
        <v>501</v>
      </c>
      <c r="I158" s="2">
        <v>74.078530670000006</v>
      </c>
      <c r="J158" s="2">
        <v>-27.59796506</v>
      </c>
      <c r="K158" s="2">
        <f t="shared" si="4"/>
        <v>-27.707965059999999</v>
      </c>
      <c r="L158" s="2">
        <v>0.84913315</v>
      </c>
      <c r="M158" s="2">
        <v>2.326544921</v>
      </c>
      <c r="N158" s="2">
        <f t="shared" si="5"/>
        <v>5.4946010809999999</v>
      </c>
      <c r="O158" s="2">
        <v>5.1846010810000003</v>
      </c>
      <c r="P158" s="2">
        <v>0.344240449</v>
      </c>
      <c r="Q158" s="2">
        <v>37.147338810000001</v>
      </c>
    </row>
    <row r="159" spans="1:17">
      <c r="A159" s="1" t="s">
        <v>163</v>
      </c>
      <c r="B159" s="1" t="s">
        <v>456</v>
      </c>
      <c r="C159" s="1" t="s">
        <v>653</v>
      </c>
      <c r="D159" s="5">
        <v>10</v>
      </c>
      <c r="E159" s="4" t="s">
        <v>498</v>
      </c>
      <c r="H159" s="4" t="s">
        <v>501</v>
      </c>
      <c r="I159" s="2">
        <v>72.133857809999995</v>
      </c>
      <c r="J159" s="2">
        <v>-27.624746909999999</v>
      </c>
      <c r="K159" s="2">
        <f t="shared" si="4"/>
        <v>-27.734746909999998</v>
      </c>
      <c r="L159" s="2">
        <v>0.84911831599999998</v>
      </c>
      <c r="M159" s="2">
        <v>2.1802686530000002</v>
      </c>
      <c r="N159" s="2">
        <f t="shared" si="5"/>
        <v>4.7896224459999992</v>
      </c>
      <c r="O159" s="2">
        <v>4.4796224459999996</v>
      </c>
      <c r="P159" s="2">
        <v>0.35321967799999998</v>
      </c>
      <c r="Q159" s="2">
        <v>38.598989779999997</v>
      </c>
    </row>
    <row r="160" spans="1:17">
      <c r="A160" s="1" t="s">
        <v>164</v>
      </c>
      <c r="B160" s="1" t="s">
        <v>456</v>
      </c>
      <c r="C160" s="1" t="s">
        <v>653</v>
      </c>
      <c r="D160" s="5">
        <v>10</v>
      </c>
      <c r="E160" s="4" t="s">
        <v>498</v>
      </c>
      <c r="H160" s="4" t="s">
        <v>501</v>
      </c>
      <c r="I160" s="2">
        <v>45.640799379999997</v>
      </c>
      <c r="J160" s="2">
        <v>-25.44572359</v>
      </c>
      <c r="K160" s="2">
        <f t="shared" si="4"/>
        <v>-25.555723589999999</v>
      </c>
      <c r="L160" s="2">
        <v>0.58744784299999997</v>
      </c>
      <c r="M160" s="2">
        <v>3.1074033299999999</v>
      </c>
      <c r="N160" s="2">
        <f t="shared" si="5"/>
        <v>5.0229648999999998</v>
      </c>
      <c r="O160" s="2">
        <v>4.7129649000000002</v>
      </c>
      <c r="P160" s="2">
        <v>0.816160318</v>
      </c>
      <c r="Q160" s="2">
        <v>17.135721889999999</v>
      </c>
    </row>
    <row r="161" spans="1:17">
      <c r="A161" s="1" t="s">
        <v>165</v>
      </c>
      <c r="B161" s="1" t="s">
        <v>456</v>
      </c>
      <c r="C161" s="1" t="s">
        <v>653</v>
      </c>
      <c r="D161" s="5">
        <v>10</v>
      </c>
      <c r="E161" s="4" t="s">
        <v>498</v>
      </c>
      <c r="H161" s="4" t="s">
        <v>501</v>
      </c>
      <c r="I161" s="2">
        <v>84.498239760000004</v>
      </c>
      <c r="J161" s="2">
        <v>-27.015335539999999</v>
      </c>
      <c r="K161" s="2">
        <f t="shared" si="4"/>
        <v>-27.125335539999998</v>
      </c>
      <c r="L161" s="2">
        <v>0.53700780999999997</v>
      </c>
      <c r="M161" s="2">
        <v>1.8969972349999999</v>
      </c>
      <c r="N161" s="2">
        <f t="shared" si="5"/>
        <v>4.8688071649999998</v>
      </c>
      <c r="O161" s="2">
        <v>4.5588071650000002</v>
      </c>
      <c r="P161" s="2">
        <v>0.57272347499999998</v>
      </c>
      <c r="Q161" s="2">
        <v>51.967012869999998</v>
      </c>
    </row>
    <row r="162" spans="1:17">
      <c r="A162" s="1" t="s">
        <v>166</v>
      </c>
      <c r="B162" s="1" t="s">
        <v>456</v>
      </c>
      <c r="C162" s="1" t="s">
        <v>653</v>
      </c>
      <c r="D162" s="5">
        <v>8</v>
      </c>
      <c r="E162" s="4" t="s">
        <v>498</v>
      </c>
      <c r="H162" s="4" t="s">
        <v>501</v>
      </c>
      <c r="I162" s="2">
        <v>18.986524920000001</v>
      </c>
      <c r="J162" s="2">
        <v>-25.030173949999998</v>
      </c>
      <c r="K162" s="2">
        <f t="shared" si="4"/>
        <v>-25.140173949999998</v>
      </c>
      <c r="L162" s="2">
        <v>0.35846197600000002</v>
      </c>
      <c r="M162" s="2">
        <v>2.8195125920000002</v>
      </c>
      <c r="N162" s="2">
        <f t="shared" si="5"/>
        <v>5.4431103799999994</v>
      </c>
      <c r="O162" s="2">
        <v>5.1331103799999998</v>
      </c>
      <c r="P162" s="2">
        <v>0.58146341999999995</v>
      </c>
      <c r="Q162" s="2">
        <v>7.8563031810000004</v>
      </c>
    </row>
    <row r="163" spans="1:17">
      <c r="A163" s="1" t="s">
        <v>167</v>
      </c>
      <c r="B163" s="1" t="s">
        <v>456</v>
      </c>
      <c r="C163" s="1" t="s">
        <v>653</v>
      </c>
      <c r="D163" s="5">
        <v>10</v>
      </c>
      <c r="E163" s="4" t="s">
        <v>498</v>
      </c>
      <c r="H163" s="4" t="s">
        <v>501</v>
      </c>
      <c r="I163" s="2">
        <v>68.236903389999995</v>
      </c>
      <c r="J163" s="2">
        <v>-25.338363090000001</v>
      </c>
      <c r="K163" s="2">
        <f t="shared" si="4"/>
        <v>-25.448363090000001</v>
      </c>
      <c r="L163" s="2">
        <v>0.59119139799999998</v>
      </c>
      <c r="M163" s="2">
        <v>2.093320582</v>
      </c>
      <c r="N163" s="2">
        <f t="shared" si="5"/>
        <v>4.8556887069999997</v>
      </c>
      <c r="O163" s="2">
        <v>4.5456887070000001</v>
      </c>
      <c r="P163" s="2">
        <v>0.57253661300000003</v>
      </c>
      <c r="Q163" s="2">
        <v>38.030352970000003</v>
      </c>
    </row>
    <row r="164" spans="1:17">
      <c r="A164" s="1" t="s">
        <v>168</v>
      </c>
      <c r="B164" s="1" t="s">
        <v>456</v>
      </c>
      <c r="C164" s="1" t="s">
        <v>653</v>
      </c>
      <c r="D164" s="5">
        <v>5</v>
      </c>
      <c r="E164" s="4" t="s">
        <v>498</v>
      </c>
      <c r="H164" s="4" t="s">
        <v>501</v>
      </c>
      <c r="I164" s="2">
        <v>45.590150420000001</v>
      </c>
      <c r="J164" s="2">
        <v>-25.918903050000001</v>
      </c>
      <c r="K164" s="2">
        <f t="shared" si="4"/>
        <v>-26.02890305</v>
      </c>
      <c r="L164" s="2">
        <v>6.0181125000000002E-2</v>
      </c>
      <c r="M164" s="2">
        <v>2.313975058</v>
      </c>
      <c r="N164" s="2">
        <f t="shared" si="5"/>
        <v>5.0930449089999996</v>
      </c>
      <c r="O164" s="2">
        <v>4.783044909</v>
      </c>
      <c r="P164" s="2">
        <v>0.81296937400000002</v>
      </c>
      <c r="Q164" s="2">
        <v>22.985774469999999</v>
      </c>
    </row>
    <row r="165" spans="1:17">
      <c r="A165" s="1" t="s">
        <v>169</v>
      </c>
      <c r="B165" s="1" t="s">
        <v>456</v>
      </c>
      <c r="C165" s="1" t="s">
        <v>653</v>
      </c>
      <c r="D165" s="5">
        <v>10</v>
      </c>
      <c r="E165" s="4" t="s">
        <v>498</v>
      </c>
      <c r="H165" s="4" t="s">
        <v>501</v>
      </c>
      <c r="I165" s="2">
        <v>71.645411960000004</v>
      </c>
      <c r="J165" s="2">
        <v>-26.195751619999999</v>
      </c>
      <c r="K165" s="2">
        <f t="shared" si="4"/>
        <v>-26.305751619999999</v>
      </c>
      <c r="L165" s="2">
        <v>5.9504157000000002E-2</v>
      </c>
      <c r="M165" s="2">
        <v>2.7362404520000001</v>
      </c>
      <c r="N165" s="2">
        <f t="shared" si="5"/>
        <v>4.3128105869999995</v>
      </c>
      <c r="O165" s="2">
        <v>4.0028105869999999</v>
      </c>
      <c r="P165" s="2">
        <v>0.84912127500000001</v>
      </c>
      <c r="Q165" s="2">
        <v>30.547868659999999</v>
      </c>
    </row>
    <row r="166" spans="1:17">
      <c r="A166" s="1" t="s">
        <v>170</v>
      </c>
      <c r="B166" s="1" t="s">
        <v>456</v>
      </c>
      <c r="C166" s="1" t="s">
        <v>653</v>
      </c>
      <c r="D166" s="5">
        <v>10</v>
      </c>
      <c r="E166" s="4" t="s">
        <v>498</v>
      </c>
      <c r="H166" s="4" t="s">
        <v>501</v>
      </c>
      <c r="I166" s="2">
        <v>64.146432700000005</v>
      </c>
      <c r="J166" s="2">
        <v>-26.291022630000001</v>
      </c>
      <c r="K166" s="2">
        <f t="shared" si="4"/>
        <v>-26.40102263</v>
      </c>
      <c r="L166" s="2">
        <v>0.31454952000000003</v>
      </c>
      <c r="M166" s="2">
        <v>2.6236703910000001</v>
      </c>
      <c r="N166" s="2">
        <f t="shared" si="5"/>
        <v>5.3588856569999992</v>
      </c>
      <c r="O166" s="2">
        <v>5.0488856569999996</v>
      </c>
      <c r="P166" s="2">
        <v>0.80097173700000002</v>
      </c>
      <c r="Q166" s="2">
        <v>28.52397354</v>
      </c>
    </row>
    <row r="167" spans="1:17">
      <c r="A167" s="1" t="s">
        <v>171</v>
      </c>
      <c r="B167" s="1" t="s">
        <v>456</v>
      </c>
      <c r="C167" s="1" t="s">
        <v>653</v>
      </c>
      <c r="D167" s="5">
        <v>10</v>
      </c>
      <c r="E167" s="4" t="s">
        <v>499</v>
      </c>
      <c r="H167" s="4" t="s">
        <v>501</v>
      </c>
      <c r="I167" s="2">
        <v>62.169338639999999</v>
      </c>
      <c r="J167" s="2">
        <v>-26.407463379999999</v>
      </c>
      <c r="K167" s="2">
        <f t="shared" si="4"/>
        <v>-26.517463379999999</v>
      </c>
      <c r="L167" s="2">
        <v>5.9009541999999998E-2</v>
      </c>
      <c r="M167" s="2">
        <v>2.3458989080000001</v>
      </c>
      <c r="N167" s="2">
        <f t="shared" si="5"/>
        <v>5.5480502359999999</v>
      </c>
      <c r="O167" s="2">
        <v>5.2380502360000003</v>
      </c>
      <c r="P167" s="2">
        <v>0.79254062999999997</v>
      </c>
      <c r="Q167" s="2">
        <v>30.918167369999999</v>
      </c>
    </row>
    <row r="168" spans="1:17">
      <c r="A168" s="1" t="s">
        <v>172</v>
      </c>
      <c r="B168" s="1" t="s">
        <v>456</v>
      </c>
      <c r="C168" s="1" t="s">
        <v>653</v>
      </c>
      <c r="D168" s="5">
        <v>10</v>
      </c>
      <c r="E168" s="4" t="s">
        <v>499</v>
      </c>
      <c r="H168" s="4" t="s">
        <v>501</v>
      </c>
      <c r="I168" s="2">
        <v>67.624382240000003</v>
      </c>
      <c r="J168" s="2">
        <v>-25.969724129999999</v>
      </c>
      <c r="K168" s="2">
        <f t="shared" si="4"/>
        <v>-26.079724129999999</v>
      </c>
      <c r="L168" s="2">
        <v>0.32572072899999999</v>
      </c>
      <c r="M168" s="2">
        <v>2.7027737520000001</v>
      </c>
      <c r="N168" s="2">
        <f t="shared" si="5"/>
        <v>5.216916179</v>
      </c>
      <c r="O168" s="2">
        <v>4.9069161790000004</v>
      </c>
      <c r="P168" s="2">
        <v>0.80735767800000002</v>
      </c>
      <c r="Q168" s="2">
        <v>29.190424310000001</v>
      </c>
    </row>
    <row r="169" spans="1:17">
      <c r="A169" s="1" t="s">
        <v>173</v>
      </c>
      <c r="B169" s="1" t="s">
        <v>456</v>
      </c>
      <c r="C169" s="1" t="s">
        <v>653</v>
      </c>
      <c r="D169" s="5">
        <v>10</v>
      </c>
      <c r="E169" s="4" t="s">
        <v>499</v>
      </c>
      <c r="H169" s="4" t="s">
        <v>501</v>
      </c>
      <c r="I169" s="2">
        <v>61.968615579999998</v>
      </c>
      <c r="J169" s="2">
        <v>-26.007295460000002</v>
      </c>
      <c r="K169" s="2">
        <f t="shared" si="4"/>
        <v>-26.117295460000001</v>
      </c>
      <c r="L169" s="2">
        <v>0.32441367700000001</v>
      </c>
      <c r="M169" s="2">
        <v>3.0931916749999999</v>
      </c>
      <c r="N169" s="2">
        <f t="shared" si="5"/>
        <v>5.1260585589999996</v>
      </c>
      <c r="O169" s="2">
        <v>4.816058559</v>
      </c>
      <c r="P169" s="2">
        <v>0.81147018699999995</v>
      </c>
      <c r="Q169" s="2">
        <v>23.37285425</v>
      </c>
    </row>
    <row r="170" spans="1:17">
      <c r="A170" s="1" t="s">
        <v>174</v>
      </c>
      <c r="B170" s="1" t="s">
        <v>456</v>
      </c>
      <c r="C170" s="1" t="s">
        <v>653</v>
      </c>
      <c r="D170" s="5">
        <v>10</v>
      </c>
      <c r="E170" s="4" t="s">
        <v>499</v>
      </c>
      <c r="H170" s="4" t="s">
        <v>501</v>
      </c>
      <c r="I170" s="2">
        <v>40.171559989999999</v>
      </c>
      <c r="J170" s="2">
        <v>-26.132886580000001</v>
      </c>
      <c r="K170" s="2">
        <f t="shared" si="4"/>
        <v>-26.24288658</v>
      </c>
      <c r="L170" s="2">
        <v>0.32004593599999998</v>
      </c>
      <c r="M170" s="2">
        <v>2.5704212499999999</v>
      </c>
      <c r="N170" s="2">
        <f t="shared" si="5"/>
        <v>5.0263101129999992</v>
      </c>
      <c r="O170" s="2">
        <v>4.7163101129999996</v>
      </c>
      <c r="P170" s="2">
        <v>0.81600773900000001</v>
      </c>
      <c r="Q170" s="2">
        <v>18.23312812</v>
      </c>
    </row>
    <row r="171" spans="1:17">
      <c r="A171" s="1" t="s">
        <v>175</v>
      </c>
      <c r="B171" s="1" t="s">
        <v>456</v>
      </c>
      <c r="C171" s="1" t="s">
        <v>653</v>
      </c>
      <c r="D171" s="5">
        <v>10</v>
      </c>
      <c r="E171" s="4" t="s">
        <v>499</v>
      </c>
      <c r="H171" s="4" t="s">
        <v>501</v>
      </c>
      <c r="I171" s="2">
        <v>68.502036799999999</v>
      </c>
      <c r="J171" s="2">
        <v>-25.337304199999998</v>
      </c>
      <c r="K171" s="2">
        <f t="shared" si="4"/>
        <v>-25.447304199999998</v>
      </c>
      <c r="L171" s="2">
        <v>0.34774817899999999</v>
      </c>
      <c r="M171" s="2">
        <v>3.4003319900000002</v>
      </c>
      <c r="N171" s="2">
        <f t="shared" si="5"/>
        <v>6.3760809829999996</v>
      </c>
      <c r="O171" s="2">
        <v>6.066080983</v>
      </c>
      <c r="P171" s="2">
        <v>0.75675085799999997</v>
      </c>
      <c r="Q171" s="2">
        <v>23.503305900000001</v>
      </c>
    </row>
    <row r="172" spans="1:17">
      <c r="A172" s="1" t="s">
        <v>176</v>
      </c>
      <c r="B172" s="1" t="s">
        <v>456</v>
      </c>
      <c r="C172" s="1" t="s">
        <v>653</v>
      </c>
      <c r="D172" s="5">
        <v>10</v>
      </c>
      <c r="E172" s="4" t="s">
        <v>499</v>
      </c>
      <c r="H172" s="4" t="s">
        <v>501</v>
      </c>
      <c r="I172" s="2">
        <v>64.055521929999998</v>
      </c>
      <c r="J172" s="2">
        <v>-25.75341817</v>
      </c>
      <c r="K172" s="2">
        <f t="shared" si="4"/>
        <v>-25.863418169999999</v>
      </c>
      <c r="L172" s="2">
        <v>6.0601678999999999E-2</v>
      </c>
      <c r="M172" s="2">
        <v>3.0684694939999999</v>
      </c>
      <c r="N172" s="2">
        <f t="shared" si="5"/>
        <v>4.961855613</v>
      </c>
      <c r="O172" s="2">
        <v>4.6518556130000004</v>
      </c>
      <c r="P172" s="2">
        <v>0.818952181</v>
      </c>
      <c r="Q172" s="2">
        <v>24.35463099</v>
      </c>
    </row>
    <row r="173" spans="1:17">
      <c r="A173" s="1" t="s">
        <v>177</v>
      </c>
      <c r="B173" s="1" t="s">
        <v>456</v>
      </c>
      <c r="C173" s="1" t="s">
        <v>653</v>
      </c>
      <c r="D173" s="5">
        <v>10</v>
      </c>
      <c r="E173" s="4" t="s">
        <v>482</v>
      </c>
      <c r="H173" s="4" t="s">
        <v>501</v>
      </c>
      <c r="I173" s="2">
        <v>71.136779790000006</v>
      </c>
      <c r="J173" s="2">
        <v>-27.768419659999999</v>
      </c>
      <c r="K173" s="2">
        <f t="shared" si="4"/>
        <v>-27.878419659999999</v>
      </c>
      <c r="L173" s="2">
        <v>0.849126779</v>
      </c>
      <c r="M173" s="2">
        <v>2.455146059</v>
      </c>
      <c r="N173" s="2">
        <f t="shared" si="5"/>
        <v>4.6228056019999997</v>
      </c>
      <c r="O173" s="2">
        <v>4.3128056020000001</v>
      </c>
      <c r="P173" s="2">
        <v>0.35542486299999998</v>
      </c>
      <c r="Q173" s="2">
        <v>33.803654760000001</v>
      </c>
    </row>
    <row r="174" spans="1:17">
      <c r="A174" s="1" t="s">
        <v>178</v>
      </c>
      <c r="B174" s="1" t="s">
        <v>456</v>
      </c>
      <c r="C174" s="1" t="s">
        <v>653</v>
      </c>
      <c r="D174" s="5">
        <v>10</v>
      </c>
      <c r="E174" s="4" t="s">
        <v>482</v>
      </c>
      <c r="H174" s="4" t="s">
        <v>501</v>
      </c>
      <c r="I174" s="2">
        <v>70.638584829999999</v>
      </c>
      <c r="J174" s="2">
        <v>-26.336407789999999</v>
      </c>
      <c r="K174" s="2">
        <f t="shared" si="4"/>
        <v>-26.446407789999999</v>
      </c>
      <c r="L174" s="2">
        <v>6.6192335000000005E-2</v>
      </c>
      <c r="M174" s="2">
        <v>2.3334482919999999</v>
      </c>
      <c r="N174" s="2">
        <f t="shared" si="5"/>
        <v>4.4297813769999994</v>
      </c>
      <c r="O174" s="2">
        <v>4.1197813769999998</v>
      </c>
      <c r="P174" s="2">
        <v>0.358013421</v>
      </c>
      <c r="Q174" s="2">
        <v>35.317552390000003</v>
      </c>
    </row>
    <row r="175" spans="1:17">
      <c r="A175" s="1" t="s">
        <v>179</v>
      </c>
      <c r="B175" s="1" t="s">
        <v>456</v>
      </c>
      <c r="C175" s="1" t="s">
        <v>653</v>
      </c>
      <c r="D175" s="5">
        <v>5</v>
      </c>
      <c r="E175" s="4" t="s">
        <v>482</v>
      </c>
      <c r="H175" s="4" t="s">
        <v>501</v>
      </c>
      <c r="I175" s="2">
        <v>63.036640509999998</v>
      </c>
      <c r="J175" s="2">
        <v>-26.793770630000001</v>
      </c>
      <c r="K175" s="2">
        <f t="shared" si="4"/>
        <v>-26.90377063</v>
      </c>
      <c r="L175" s="2">
        <v>5.8160363999999999E-2</v>
      </c>
      <c r="M175" s="2">
        <v>2.7627036390000002</v>
      </c>
      <c r="N175" s="2">
        <f t="shared" si="5"/>
        <v>5.397825332</v>
      </c>
      <c r="O175" s="2">
        <v>5.0878253320000004</v>
      </c>
      <c r="P175" s="2">
        <v>0.79922885499999996</v>
      </c>
      <c r="Q175" s="2">
        <v>26.619846670000001</v>
      </c>
    </row>
    <row r="176" spans="1:17">
      <c r="A176" s="1" t="s">
        <v>180</v>
      </c>
      <c r="B176" s="1" t="s">
        <v>456</v>
      </c>
      <c r="C176" s="1" t="s">
        <v>653</v>
      </c>
      <c r="D176" s="5">
        <v>8</v>
      </c>
      <c r="E176" s="4" t="s">
        <v>482</v>
      </c>
      <c r="H176" s="4" t="s">
        <v>501</v>
      </c>
      <c r="I176" s="2">
        <v>76.290659320000003</v>
      </c>
      <c r="J176" s="2">
        <v>-25.907684400000001</v>
      </c>
      <c r="K176" s="2">
        <f t="shared" si="4"/>
        <v>-26.0176844</v>
      </c>
      <c r="L176" s="2">
        <v>0.32787940999999998</v>
      </c>
      <c r="M176" s="2">
        <v>2.701344014</v>
      </c>
      <c r="N176" s="2">
        <f t="shared" si="5"/>
        <v>5.0541134399999992</v>
      </c>
      <c r="O176" s="2">
        <v>4.7441134399999996</v>
      </c>
      <c r="P176" s="2">
        <v>0.814740609</v>
      </c>
      <c r="Q176" s="2">
        <v>32.948698399999998</v>
      </c>
    </row>
    <row r="177" spans="1:17">
      <c r="A177" s="1" t="s">
        <v>181</v>
      </c>
      <c r="B177" s="1" t="s">
        <v>456</v>
      </c>
      <c r="C177" s="1" t="s">
        <v>653</v>
      </c>
      <c r="D177" s="5">
        <v>5</v>
      </c>
      <c r="E177" s="4" t="s">
        <v>482</v>
      </c>
      <c r="H177" s="4" t="s">
        <v>501</v>
      </c>
      <c r="I177" s="2">
        <v>58.82168145</v>
      </c>
      <c r="J177" s="2">
        <v>-25.868803660000001</v>
      </c>
      <c r="K177" s="2">
        <f t="shared" si="4"/>
        <v>-25.978803660000001</v>
      </c>
      <c r="L177" s="2">
        <v>6.0307206000000002E-2</v>
      </c>
      <c r="M177" s="2">
        <v>2.6218300110000001</v>
      </c>
      <c r="N177" s="2">
        <f t="shared" si="5"/>
        <v>5.476731945</v>
      </c>
      <c r="O177" s="2">
        <v>5.1667319450000004</v>
      </c>
      <c r="P177" s="2">
        <v>0.79570872100000001</v>
      </c>
      <c r="Q177" s="2">
        <v>26.17457834</v>
      </c>
    </row>
    <row r="178" spans="1:17">
      <c r="A178" s="1" t="s">
        <v>182</v>
      </c>
      <c r="B178" s="1" t="s">
        <v>456</v>
      </c>
      <c r="C178" s="1" t="s">
        <v>653</v>
      </c>
      <c r="D178" s="5">
        <v>8</v>
      </c>
      <c r="E178" s="4" t="s">
        <v>482</v>
      </c>
      <c r="H178" s="4" t="s">
        <v>501</v>
      </c>
      <c r="I178" s="2">
        <v>82.774168489999994</v>
      </c>
      <c r="J178" s="2">
        <v>-25.707993129999998</v>
      </c>
      <c r="K178" s="2">
        <f t="shared" si="4"/>
        <v>-25.817993129999998</v>
      </c>
      <c r="L178" s="2">
        <v>0.33483105400000002</v>
      </c>
      <c r="M178" s="2">
        <v>2.8172616920000002</v>
      </c>
      <c r="N178" s="2">
        <f t="shared" si="5"/>
        <v>5.9579488609999993</v>
      </c>
      <c r="O178" s="2">
        <v>5.6479488609999997</v>
      </c>
      <c r="P178" s="2">
        <v>0.77458898099999995</v>
      </c>
      <c r="Q178" s="2">
        <v>34.277917289999998</v>
      </c>
    </row>
    <row r="179" spans="1:17">
      <c r="A179" s="1" t="s">
        <v>183</v>
      </c>
      <c r="B179" s="1" t="s">
        <v>456</v>
      </c>
      <c r="C179" s="1" t="s">
        <v>653</v>
      </c>
      <c r="D179" s="5">
        <v>5</v>
      </c>
      <c r="E179" s="4" t="s">
        <v>482</v>
      </c>
      <c r="H179" s="4" t="s">
        <v>501</v>
      </c>
      <c r="I179" s="2">
        <v>60.38797314</v>
      </c>
      <c r="J179" s="2">
        <v>-25.72449194</v>
      </c>
      <c r="K179" s="2">
        <f t="shared" si="4"/>
        <v>-25.834491939999999</v>
      </c>
      <c r="L179" s="2">
        <v>6.0676387999999998E-2</v>
      </c>
      <c r="M179" s="2">
        <v>2.5619708349999999</v>
      </c>
      <c r="N179" s="2">
        <f t="shared" si="5"/>
        <v>5.5525409409999993</v>
      </c>
      <c r="O179" s="2">
        <v>5.2425409409999997</v>
      </c>
      <c r="P179" s="2">
        <v>0.79234157800000005</v>
      </c>
      <c r="Q179" s="2">
        <v>27.49939007</v>
      </c>
    </row>
    <row r="180" spans="1:17">
      <c r="A180" s="1" t="s">
        <v>184</v>
      </c>
      <c r="B180" s="1" t="s">
        <v>456</v>
      </c>
      <c r="C180" s="1" t="s">
        <v>653</v>
      </c>
      <c r="D180" s="5">
        <v>5</v>
      </c>
      <c r="E180" s="4" t="s">
        <v>482</v>
      </c>
      <c r="H180" s="4" t="s">
        <v>501</v>
      </c>
      <c r="I180" s="2">
        <v>68.615014310000007</v>
      </c>
      <c r="J180" s="2">
        <v>-25.86637932</v>
      </c>
      <c r="K180" s="2">
        <f t="shared" si="4"/>
        <v>-25.976379319999999</v>
      </c>
      <c r="L180" s="2">
        <v>6.0313335000000003E-2</v>
      </c>
      <c r="M180" s="2">
        <v>3.6682909160000001</v>
      </c>
      <c r="N180" s="2">
        <f t="shared" si="5"/>
        <v>5.5109737299999999</v>
      </c>
      <c r="O180" s="2">
        <v>5.2009737300000003</v>
      </c>
      <c r="P180" s="2">
        <v>0.79418602500000002</v>
      </c>
      <c r="Q180" s="2">
        <v>21.82238319</v>
      </c>
    </row>
    <row r="181" spans="1:17">
      <c r="A181" s="1" t="s">
        <v>185</v>
      </c>
      <c r="B181" s="1" t="s">
        <v>456</v>
      </c>
      <c r="C181" s="1" t="s">
        <v>653</v>
      </c>
      <c r="D181" s="5">
        <v>5</v>
      </c>
      <c r="E181" s="4" t="s">
        <v>482</v>
      </c>
      <c r="H181" s="4" t="s">
        <v>501</v>
      </c>
      <c r="I181" s="2">
        <v>64.703868009999994</v>
      </c>
      <c r="J181" s="2">
        <v>-26.280850170000001</v>
      </c>
      <c r="K181" s="2">
        <f t="shared" si="4"/>
        <v>-26.39085017</v>
      </c>
      <c r="L181" s="2">
        <v>5.9302906000000002E-2</v>
      </c>
      <c r="M181" s="2">
        <v>2.3691537980000001</v>
      </c>
      <c r="N181" s="2">
        <f t="shared" si="5"/>
        <v>7.5994573649999992</v>
      </c>
      <c r="O181" s="2">
        <v>7.2894573649999996</v>
      </c>
      <c r="P181" s="2">
        <v>0.70764554899999998</v>
      </c>
      <c r="Q181" s="2">
        <v>31.862788340000002</v>
      </c>
    </row>
    <row r="182" spans="1:17">
      <c r="A182" s="1" t="s">
        <v>186</v>
      </c>
      <c r="B182" s="1" t="s">
        <v>456</v>
      </c>
      <c r="C182" s="1" t="s">
        <v>653</v>
      </c>
      <c r="D182" s="5">
        <v>10</v>
      </c>
      <c r="E182" s="4" t="s">
        <v>484</v>
      </c>
      <c r="H182" s="4" t="s">
        <v>501</v>
      </c>
      <c r="I182" s="2">
        <v>53.42776886</v>
      </c>
      <c r="J182" s="2">
        <v>-25.918444000000001</v>
      </c>
      <c r="K182" s="2">
        <f t="shared" si="4"/>
        <v>-26.028444</v>
      </c>
      <c r="L182" s="2">
        <v>0.32750499199999999</v>
      </c>
      <c r="M182" s="2">
        <v>5.2602866080000004</v>
      </c>
      <c r="N182" s="2">
        <f t="shared" si="5"/>
        <v>2.3120659790000002</v>
      </c>
      <c r="O182" s="2">
        <v>2.0020659790000002</v>
      </c>
      <c r="P182" s="2">
        <v>0.94725354699999997</v>
      </c>
      <c r="Q182" s="2">
        <v>11.84961992</v>
      </c>
    </row>
    <row r="183" spans="1:17">
      <c r="A183" s="1" t="s">
        <v>187</v>
      </c>
      <c r="B183" s="1" t="s">
        <v>456</v>
      </c>
      <c r="C183" s="1" t="s">
        <v>653</v>
      </c>
      <c r="D183" s="5">
        <v>8</v>
      </c>
      <c r="E183" s="4" t="s">
        <v>484</v>
      </c>
      <c r="H183" s="4" t="s">
        <v>501</v>
      </c>
      <c r="I183" s="2">
        <v>63.919471620000003</v>
      </c>
      <c r="J183" s="2">
        <v>-26.62350532</v>
      </c>
      <c r="K183" s="2">
        <f t="shared" si="4"/>
        <v>-26.733505319999999</v>
      </c>
      <c r="L183" s="2">
        <v>0.303005529</v>
      </c>
      <c r="M183" s="2">
        <v>3.1130718559999999</v>
      </c>
      <c r="N183" s="2">
        <f t="shared" si="5"/>
        <v>5.2826034999999996</v>
      </c>
      <c r="O183" s="2">
        <v>4.9726035</v>
      </c>
      <c r="P183" s="2">
        <v>0.80439686600000004</v>
      </c>
      <c r="Q183" s="2">
        <v>23.954704660000001</v>
      </c>
    </row>
    <row r="184" spans="1:17">
      <c r="A184" s="1" t="s">
        <v>188</v>
      </c>
      <c r="B184" s="1" t="s">
        <v>456</v>
      </c>
      <c r="C184" s="1" t="s">
        <v>653</v>
      </c>
      <c r="D184" s="5">
        <v>5</v>
      </c>
      <c r="E184" s="4" t="s">
        <v>484</v>
      </c>
      <c r="H184" s="4" t="s">
        <v>501</v>
      </c>
      <c r="I184" s="2">
        <v>63.677989119999999</v>
      </c>
      <c r="J184" s="2">
        <v>-24.629857399999999</v>
      </c>
      <c r="K184" s="2">
        <f t="shared" si="4"/>
        <v>-24.739857399999998</v>
      </c>
      <c r="L184" s="2">
        <v>6.1784057000000003E-2</v>
      </c>
      <c r="M184" s="2">
        <v>5.468958486</v>
      </c>
      <c r="N184" s="2">
        <f t="shared" si="5"/>
        <v>4.4816550929999996</v>
      </c>
      <c r="O184" s="2">
        <v>4.171655093</v>
      </c>
      <c r="P184" s="2">
        <v>0.16607303300000001</v>
      </c>
      <c r="Q184" s="2">
        <v>13.584119810000001</v>
      </c>
    </row>
    <row r="185" spans="1:17">
      <c r="A185" s="1" t="s">
        <v>189</v>
      </c>
      <c r="B185" s="1" t="s">
        <v>456</v>
      </c>
      <c r="C185" s="1" t="s">
        <v>653</v>
      </c>
      <c r="D185" s="5">
        <v>5</v>
      </c>
      <c r="E185" s="4" t="s">
        <v>484</v>
      </c>
      <c r="H185" s="4" t="s">
        <v>501</v>
      </c>
      <c r="I185" s="2">
        <v>58.706662999999999</v>
      </c>
      <c r="J185" s="2">
        <v>-26.205144310000001</v>
      </c>
      <c r="K185" s="2">
        <f t="shared" si="4"/>
        <v>-26.315144310000001</v>
      </c>
      <c r="L185" s="2">
        <v>5.9481785000000002E-2</v>
      </c>
      <c r="M185" s="2">
        <v>2.9604575400000002</v>
      </c>
      <c r="N185" s="2">
        <f t="shared" si="5"/>
        <v>5.4690597839999997</v>
      </c>
      <c r="O185" s="2">
        <v>5.1590597840000001</v>
      </c>
      <c r="P185" s="2">
        <v>0.79605030099999996</v>
      </c>
      <c r="Q185" s="2">
        <v>23.13531132</v>
      </c>
    </row>
    <row r="186" spans="1:17">
      <c r="A186" s="1" t="s">
        <v>190</v>
      </c>
      <c r="B186" s="1" t="s">
        <v>456</v>
      </c>
      <c r="C186" s="1" t="s">
        <v>653</v>
      </c>
      <c r="D186" s="5">
        <v>5</v>
      </c>
      <c r="E186" s="4" t="s">
        <v>484</v>
      </c>
      <c r="H186" s="4" t="s">
        <v>501</v>
      </c>
      <c r="I186" s="2">
        <v>49.847426239999997</v>
      </c>
      <c r="J186" s="2">
        <v>-25.057141659999999</v>
      </c>
      <c r="K186" s="2">
        <f t="shared" si="4"/>
        <v>-25.167141659999999</v>
      </c>
      <c r="L186" s="2">
        <v>6.2495350999999998E-2</v>
      </c>
      <c r="M186" s="2">
        <v>3.047321218</v>
      </c>
      <c r="N186" s="2">
        <f t="shared" si="5"/>
        <v>4.3965042759999999</v>
      </c>
      <c r="O186" s="2">
        <v>4.0865042760000003</v>
      </c>
      <c r="P186" s="2">
        <v>0.84517979600000004</v>
      </c>
      <c r="Q186" s="2">
        <v>19.084082859999999</v>
      </c>
    </row>
    <row r="187" spans="1:17">
      <c r="A187" s="1" t="s">
        <v>191</v>
      </c>
      <c r="B187" s="1" t="s">
        <v>456</v>
      </c>
      <c r="C187" s="1" t="s">
        <v>653</v>
      </c>
      <c r="D187" s="5">
        <v>5</v>
      </c>
      <c r="E187" s="4" t="s">
        <v>500</v>
      </c>
      <c r="H187" s="4" t="s">
        <v>501</v>
      </c>
      <c r="I187" s="2">
        <v>67.619975350000004</v>
      </c>
      <c r="J187" s="2">
        <v>-26.92224856</v>
      </c>
      <c r="K187" s="2">
        <f t="shared" si="4"/>
        <v>-27.032248559999999</v>
      </c>
      <c r="L187" s="2">
        <v>5.7893638999999997E-2</v>
      </c>
      <c r="M187" s="2">
        <v>2.6286296240000002</v>
      </c>
      <c r="N187" s="2">
        <f t="shared" si="5"/>
        <v>6.2975191069999994</v>
      </c>
      <c r="O187" s="2">
        <v>5.9875191069999998</v>
      </c>
      <c r="P187" s="2">
        <v>0.76006434199999995</v>
      </c>
      <c r="Q187" s="2">
        <v>30.011824610000001</v>
      </c>
    </row>
    <row r="188" spans="1:17">
      <c r="A188" s="1" t="s">
        <v>192</v>
      </c>
      <c r="B188" s="1" t="s">
        <v>456</v>
      </c>
      <c r="C188" s="1" t="s">
        <v>653</v>
      </c>
      <c r="D188" s="5">
        <v>8</v>
      </c>
      <c r="E188" s="4" t="s">
        <v>487</v>
      </c>
      <c r="H188" s="4" t="s">
        <v>501</v>
      </c>
      <c r="I188" s="2">
        <v>57.032384110000002</v>
      </c>
      <c r="J188" s="2">
        <v>-25.756225950000001</v>
      </c>
      <c r="K188" s="2">
        <f t="shared" si="4"/>
        <v>-25.86622595</v>
      </c>
      <c r="L188" s="2">
        <v>0.33315151700000001</v>
      </c>
      <c r="M188" s="2">
        <v>4.0017711250000003</v>
      </c>
      <c r="N188" s="2">
        <f t="shared" si="5"/>
        <v>4.5735722909999996</v>
      </c>
      <c r="O188" s="2">
        <v>4.263572291</v>
      </c>
      <c r="P188" s="2">
        <v>0.83688982300000003</v>
      </c>
      <c r="Q188" s="2">
        <v>16.627083209999999</v>
      </c>
    </row>
    <row r="189" spans="1:17">
      <c r="A189" s="1" t="s">
        <v>193</v>
      </c>
      <c r="B189" s="1" t="s">
        <v>456</v>
      </c>
      <c r="C189" s="1" t="s">
        <v>653</v>
      </c>
      <c r="D189" s="5">
        <v>5</v>
      </c>
      <c r="E189" s="4" t="s">
        <v>487</v>
      </c>
      <c r="H189" s="4" t="s">
        <v>501</v>
      </c>
      <c r="I189" s="2">
        <v>51.189108040000001</v>
      </c>
      <c r="J189" s="2">
        <v>-26.603666409999999</v>
      </c>
      <c r="K189" s="2">
        <f t="shared" si="4"/>
        <v>-26.713666409999998</v>
      </c>
      <c r="L189" s="2">
        <v>0.54940161899999995</v>
      </c>
      <c r="M189" s="2">
        <v>3.2244949530000002</v>
      </c>
      <c r="N189" s="2">
        <f t="shared" si="5"/>
        <v>4.9780603539999992</v>
      </c>
      <c r="O189" s="2">
        <v>4.6680603539999996</v>
      </c>
      <c r="P189" s="2">
        <v>0.81821099799999997</v>
      </c>
      <c r="Q189" s="2">
        <v>18.520924019999999</v>
      </c>
    </row>
    <row r="190" spans="1:17">
      <c r="A190" s="1" t="s">
        <v>194</v>
      </c>
      <c r="B190" s="1" t="s">
        <v>456</v>
      </c>
      <c r="C190" s="1" t="s">
        <v>653</v>
      </c>
      <c r="D190" s="5">
        <v>5</v>
      </c>
      <c r="E190" s="4" t="s">
        <v>487</v>
      </c>
      <c r="H190" s="4" t="s">
        <v>501</v>
      </c>
      <c r="I190" s="2">
        <v>77.539164650000004</v>
      </c>
      <c r="J190" s="2">
        <v>-25.060712970000001</v>
      </c>
      <c r="K190" s="2">
        <f t="shared" si="4"/>
        <v>-25.17071297</v>
      </c>
      <c r="L190" s="2">
        <v>0.60102787700000004</v>
      </c>
      <c r="M190" s="2">
        <v>2.4172368259999999</v>
      </c>
      <c r="N190" s="2">
        <f t="shared" si="5"/>
        <v>5.3555214199999996</v>
      </c>
      <c r="O190" s="2">
        <v>5.04552142</v>
      </c>
      <c r="P190" s="2">
        <v>0.58006068799999999</v>
      </c>
      <c r="Q190" s="2">
        <v>37.423870829999998</v>
      </c>
    </row>
    <row r="191" spans="1:17">
      <c r="A191" s="1" t="s">
        <v>195</v>
      </c>
      <c r="B191" s="1" t="s">
        <v>456</v>
      </c>
      <c r="C191" s="1" t="s">
        <v>653</v>
      </c>
      <c r="D191" s="5">
        <v>10</v>
      </c>
      <c r="E191" s="4" t="s">
        <v>488</v>
      </c>
      <c r="H191" s="4" t="s">
        <v>501</v>
      </c>
      <c r="I191" s="2">
        <v>31.69219034</v>
      </c>
      <c r="J191" s="2">
        <v>-25.629714249999999</v>
      </c>
      <c r="K191" s="2">
        <f t="shared" si="4"/>
        <v>-25.739714249999999</v>
      </c>
      <c r="L191" s="2">
        <v>5.8480876000000001E-2</v>
      </c>
      <c r="M191" s="2">
        <v>3.7351298160000002</v>
      </c>
      <c r="N191" s="2">
        <f t="shared" si="5"/>
        <v>4.449025765</v>
      </c>
      <c r="O191" s="2">
        <v>4.1390257650000004</v>
      </c>
      <c r="P191" s="2">
        <v>0.84271386599999998</v>
      </c>
      <c r="Q191" s="2">
        <v>9.8990460539999994</v>
      </c>
    </row>
    <row r="192" spans="1:17">
      <c r="A192" s="1" t="s">
        <v>196</v>
      </c>
      <c r="B192" s="1" t="s">
        <v>456</v>
      </c>
      <c r="C192" s="1" t="s">
        <v>653</v>
      </c>
      <c r="D192" s="5">
        <v>5</v>
      </c>
      <c r="E192" s="4" t="s">
        <v>488</v>
      </c>
      <c r="H192" s="4" t="s">
        <v>501</v>
      </c>
      <c r="I192" s="2">
        <v>59.993244820000001</v>
      </c>
      <c r="J192" s="2">
        <v>-26.030107109999999</v>
      </c>
      <c r="K192" s="2">
        <f t="shared" si="4"/>
        <v>-26.140107109999999</v>
      </c>
      <c r="L192" s="2">
        <v>5.9905155000000002E-2</v>
      </c>
      <c r="M192" s="2">
        <v>3.2892703029999999</v>
      </c>
      <c r="N192" s="2">
        <f t="shared" si="5"/>
        <v>5.8000772519999995</v>
      </c>
      <c r="O192" s="2">
        <v>5.4900772519999999</v>
      </c>
      <c r="P192" s="2">
        <v>0.58743339699999997</v>
      </c>
      <c r="Q192" s="2">
        <v>21.278919800000001</v>
      </c>
    </row>
    <row r="193" spans="1:17">
      <c r="A193" s="1" t="s">
        <v>197</v>
      </c>
      <c r="B193" s="1" t="s">
        <v>456</v>
      </c>
      <c r="C193" s="1" t="s">
        <v>653</v>
      </c>
      <c r="D193" s="5">
        <v>10</v>
      </c>
      <c r="E193" s="4" t="s">
        <v>488</v>
      </c>
      <c r="H193" s="4" t="s">
        <v>501</v>
      </c>
      <c r="I193" s="2">
        <v>65.316381930000006</v>
      </c>
      <c r="J193" s="2">
        <v>-26.084180050000001</v>
      </c>
      <c r="K193" s="2">
        <f t="shared" si="4"/>
        <v>-26.19418005</v>
      </c>
      <c r="L193" s="2">
        <v>0.32173956799999998</v>
      </c>
      <c r="M193" s="2">
        <v>3.1288594600000001</v>
      </c>
      <c r="N193" s="2">
        <f t="shared" si="5"/>
        <v>3.909738156</v>
      </c>
      <c r="O193" s="2">
        <v>3.5997381559999999</v>
      </c>
      <c r="P193" s="2">
        <v>0.56062408500000005</v>
      </c>
      <c r="Q193" s="2">
        <v>24.354703860000001</v>
      </c>
    </row>
    <row r="194" spans="1:17">
      <c r="A194" s="1" t="s">
        <v>198</v>
      </c>
      <c r="B194" s="1" t="s">
        <v>456</v>
      </c>
      <c r="C194" s="1" t="s">
        <v>653</v>
      </c>
      <c r="D194" s="5">
        <v>5</v>
      </c>
      <c r="E194" s="4" t="s">
        <v>488</v>
      </c>
      <c r="H194" s="4" t="s">
        <v>501</v>
      </c>
      <c r="I194" s="2">
        <v>73.584920839999995</v>
      </c>
      <c r="J194" s="2">
        <v>-27.04012818</v>
      </c>
      <c r="K194" s="2">
        <f t="shared" si="4"/>
        <v>-27.150128179999999</v>
      </c>
      <c r="L194" s="2">
        <v>0.53628211299999995</v>
      </c>
      <c r="M194" s="2">
        <v>4.1501416439999996</v>
      </c>
      <c r="N194" s="2">
        <f t="shared" si="5"/>
        <v>5.0291465879999997</v>
      </c>
      <c r="O194" s="2">
        <v>4.7191465880000001</v>
      </c>
      <c r="P194" s="2">
        <v>0.81587838400000001</v>
      </c>
      <c r="Q194" s="2">
        <v>20.6858179</v>
      </c>
    </row>
    <row r="195" spans="1:17">
      <c r="A195" s="1" t="s">
        <v>199</v>
      </c>
      <c r="B195" s="1" t="s">
        <v>456</v>
      </c>
      <c r="C195" s="1" t="s">
        <v>653</v>
      </c>
      <c r="D195" s="5">
        <v>5</v>
      </c>
      <c r="E195" s="4" t="s">
        <v>488</v>
      </c>
      <c r="H195" s="4" t="s">
        <v>501</v>
      </c>
      <c r="I195" s="2">
        <v>65.064729920000005</v>
      </c>
      <c r="J195" s="2">
        <v>-26.18390823</v>
      </c>
      <c r="K195" s="2">
        <f t="shared" si="4"/>
        <v>-26.29390823</v>
      </c>
      <c r="L195" s="2">
        <v>0.56267607900000005</v>
      </c>
      <c r="M195" s="2">
        <v>4.0223300379999998</v>
      </c>
      <c r="N195" s="2">
        <f t="shared" si="5"/>
        <v>4.8830907779999997</v>
      </c>
      <c r="O195" s="2">
        <v>4.5730907780000001</v>
      </c>
      <c r="P195" s="2">
        <v>0.82256340400000005</v>
      </c>
      <c r="Q195" s="2">
        <v>18.871860550000001</v>
      </c>
    </row>
    <row r="196" spans="1:17">
      <c r="A196" s="1" t="s">
        <v>200</v>
      </c>
      <c r="B196" s="1" t="s">
        <v>456</v>
      </c>
      <c r="C196" s="1" t="s">
        <v>653</v>
      </c>
      <c r="D196" s="5">
        <v>5</v>
      </c>
      <c r="E196" s="4" t="s">
        <v>483</v>
      </c>
      <c r="H196" s="4" t="s">
        <v>501</v>
      </c>
      <c r="I196" s="2">
        <v>71.735473830000004</v>
      </c>
      <c r="J196" s="2">
        <v>-27.721823050000001</v>
      </c>
      <c r="K196" s="2">
        <f t="shared" si="4"/>
        <v>-27.831823050000001</v>
      </c>
      <c r="L196" s="2">
        <v>0.51730822700000001</v>
      </c>
      <c r="M196" s="2">
        <v>3.1151010000000001</v>
      </c>
      <c r="N196" s="2">
        <f t="shared" si="5"/>
        <v>5.4316645439999993</v>
      </c>
      <c r="O196" s="2">
        <v>5.1216645439999997</v>
      </c>
      <c r="P196" s="2">
        <v>0.58127871099999995</v>
      </c>
      <c r="Q196" s="2">
        <v>26.86634755</v>
      </c>
    </row>
    <row r="197" spans="1:17">
      <c r="A197" s="1" t="s">
        <v>201</v>
      </c>
      <c r="B197" s="1" t="s">
        <v>456</v>
      </c>
      <c r="C197" s="1" t="s">
        <v>653</v>
      </c>
      <c r="D197" s="5">
        <v>6</v>
      </c>
      <c r="E197" s="4" t="s">
        <v>483</v>
      </c>
      <c r="H197" s="4" t="s">
        <v>501</v>
      </c>
      <c r="I197" s="2">
        <v>66.373939100000001</v>
      </c>
      <c r="J197" s="2">
        <v>-26.426628449999999</v>
      </c>
      <c r="K197" s="2">
        <f t="shared" ref="K197:K260" si="6">J197-0.11</f>
        <v>-26.536628449999998</v>
      </c>
      <c r="L197" s="2">
        <v>5.6109072000000003E-2</v>
      </c>
      <c r="M197" s="2">
        <v>2.7204144910000001</v>
      </c>
      <c r="N197" s="2">
        <f t="shared" ref="N197:N260" si="7">O197+0.31</f>
        <v>6.320150462</v>
      </c>
      <c r="O197" s="2">
        <v>6.0101504620000004</v>
      </c>
      <c r="P197" s="2">
        <v>0.59683881500000002</v>
      </c>
      <c r="Q197" s="2">
        <v>28.464876409999999</v>
      </c>
    </row>
    <row r="198" spans="1:17">
      <c r="A198" s="1" t="s">
        <v>202</v>
      </c>
      <c r="B198" s="1" t="s">
        <v>456</v>
      </c>
      <c r="C198" s="1" t="s">
        <v>653</v>
      </c>
      <c r="D198" s="5">
        <v>5</v>
      </c>
      <c r="E198" s="4" t="s">
        <v>483</v>
      </c>
      <c r="H198" s="4" t="s">
        <v>501</v>
      </c>
      <c r="I198" s="2">
        <v>65.547420389999999</v>
      </c>
      <c r="J198" s="2">
        <v>-26.813467079999999</v>
      </c>
      <c r="K198" s="2">
        <f t="shared" si="6"/>
        <v>-26.923467079999998</v>
      </c>
      <c r="L198" s="2">
        <v>0.54300524400000005</v>
      </c>
      <c r="M198" s="2">
        <v>3.404911995</v>
      </c>
      <c r="N198" s="2">
        <f t="shared" si="7"/>
        <v>5.099319006</v>
      </c>
      <c r="O198" s="2">
        <v>4.7893190060000004</v>
      </c>
      <c r="P198" s="2">
        <v>0.576100897</v>
      </c>
      <c r="Q198" s="2">
        <v>22.45931483</v>
      </c>
    </row>
    <row r="199" spans="1:17">
      <c r="A199" s="1" t="s">
        <v>203</v>
      </c>
      <c r="B199" s="1" t="s">
        <v>457</v>
      </c>
      <c r="C199" s="1" t="s">
        <v>654</v>
      </c>
      <c r="D199" s="5">
        <v>5</v>
      </c>
      <c r="E199" s="4" t="s">
        <v>502</v>
      </c>
      <c r="G199" s="4">
        <v>11</v>
      </c>
      <c r="H199" s="4" t="s">
        <v>531</v>
      </c>
      <c r="I199" s="2">
        <v>79.714856571428598</v>
      </c>
      <c r="J199" s="2">
        <v>-24.667499980029699</v>
      </c>
      <c r="K199" s="2">
        <f t="shared" si="6"/>
        <v>-24.777499980029699</v>
      </c>
      <c r="L199" s="2">
        <v>6.1653706761745503E-2</v>
      </c>
      <c r="M199" s="2">
        <v>3.3764006041522499</v>
      </c>
      <c r="N199" s="2">
        <f t="shared" si="7"/>
        <v>6.0061734015351993</v>
      </c>
      <c r="O199" s="2">
        <v>5.6961734015351997</v>
      </c>
      <c r="P199" s="2">
        <v>0.55597748663476199</v>
      </c>
      <c r="Q199" s="2">
        <v>27.544322165334599</v>
      </c>
    </row>
    <row r="200" spans="1:17">
      <c r="A200" s="1" t="s">
        <v>204</v>
      </c>
      <c r="B200" s="1" t="s">
        <v>457</v>
      </c>
      <c r="C200" s="1" t="s">
        <v>654</v>
      </c>
      <c r="D200" s="5">
        <v>6</v>
      </c>
      <c r="E200" s="4" t="s">
        <v>508</v>
      </c>
      <c r="G200" s="4">
        <v>8</v>
      </c>
      <c r="H200" s="4" t="s">
        <v>532</v>
      </c>
      <c r="I200" s="2">
        <v>77.522692569230799</v>
      </c>
      <c r="J200" s="2">
        <v>-25.482786056767502</v>
      </c>
      <c r="K200" s="2">
        <f t="shared" si="6"/>
        <v>-25.592786056767501</v>
      </c>
      <c r="L200" s="2">
        <v>5.8944592018390599E-2</v>
      </c>
      <c r="M200" s="2">
        <v>3.4762718522336802</v>
      </c>
      <c r="N200" s="2">
        <f t="shared" si="7"/>
        <v>6.0470863645337092</v>
      </c>
      <c r="O200" s="2">
        <v>5.7370863645337096</v>
      </c>
      <c r="P200" s="2">
        <v>0.55589394279162596</v>
      </c>
      <c r="Q200" s="2">
        <v>26.017280919113102</v>
      </c>
    </row>
    <row r="201" spans="1:17">
      <c r="A201" s="1" t="s">
        <v>205</v>
      </c>
      <c r="B201" s="1" t="s">
        <v>457</v>
      </c>
      <c r="C201" s="1" t="s">
        <v>206</v>
      </c>
      <c r="D201" s="5">
        <v>6</v>
      </c>
      <c r="E201" s="4" t="s">
        <v>508</v>
      </c>
      <c r="G201" s="4">
        <v>11</v>
      </c>
      <c r="H201" s="4" t="s">
        <v>532</v>
      </c>
      <c r="I201" s="2">
        <v>104.842428875</v>
      </c>
      <c r="J201" s="2">
        <v>-24.335080901593699</v>
      </c>
      <c r="K201" s="2">
        <f t="shared" si="6"/>
        <v>-24.445080901593698</v>
      </c>
      <c r="L201" s="2">
        <v>6.2819897192584503E-2</v>
      </c>
      <c r="M201" s="2">
        <v>6.03876676751592</v>
      </c>
      <c r="N201" s="2">
        <f t="shared" si="7"/>
        <v>5.6645228208251792</v>
      </c>
      <c r="O201" s="2">
        <v>5.3545228208251796</v>
      </c>
      <c r="P201" s="2">
        <v>0.55673126053738697</v>
      </c>
      <c r="Q201" s="2">
        <v>20.255156678479999</v>
      </c>
    </row>
    <row r="202" spans="1:17">
      <c r="A202" s="1" t="s">
        <v>207</v>
      </c>
      <c r="B202" s="1" t="s">
        <v>457</v>
      </c>
      <c r="C202" s="1" t="s">
        <v>653</v>
      </c>
      <c r="D202" s="5">
        <v>5</v>
      </c>
      <c r="E202" s="4" t="s">
        <v>508</v>
      </c>
      <c r="G202" s="4">
        <v>11</v>
      </c>
      <c r="H202" s="4" t="s">
        <v>532</v>
      </c>
      <c r="I202" s="2">
        <v>80.625533653061197</v>
      </c>
      <c r="J202" s="2">
        <v>-25.211184019314199</v>
      </c>
      <c r="K202" s="2">
        <f t="shared" si="6"/>
        <v>-25.321184019314199</v>
      </c>
      <c r="L202" s="2">
        <v>7.1517670846192594E-2</v>
      </c>
      <c r="M202" s="2">
        <v>3.5322893510714302</v>
      </c>
      <c r="N202" s="2">
        <f t="shared" si="7"/>
        <v>3.98668127122831</v>
      </c>
      <c r="O202" s="2">
        <v>3.6766812712283099</v>
      </c>
      <c r="P202" s="2">
        <v>0.22702031628408501</v>
      </c>
      <c r="Q202" s="2">
        <v>26.629506602200198</v>
      </c>
    </row>
    <row r="203" spans="1:17">
      <c r="A203" s="1" t="s">
        <v>208</v>
      </c>
      <c r="B203" s="1" t="s">
        <v>457</v>
      </c>
      <c r="C203" s="1" t="s">
        <v>3</v>
      </c>
      <c r="D203" s="5">
        <v>5</v>
      </c>
      <c r="E203" s="4" t="s">
        <v>508</v>
      </c>
      <c r="G203" s="4">
        <v>17</v>
      </c>
      <c r="H203" s="4" t="s">
        <v>532</v>
      </c>
      <c r="I203" s="2">
        <v>65.101314123076904</v>
      </c>
      <c r="J203" s="2">
        <v>-24.1749047645018</v>
      </c>
      <c r="K203" s="2">
        <f t="shared" si="6"/>
        <v>-24.2849047645018</v>
      </c>
      <c r="L203" s="2">
        <v>6.3393656419118399E-2</v>
      </c>
      <c r="M203" s="2">
        <v>5.2288359220339</v>
      </c>
      <c r="N203" s="2">
        <f t="shared" si="7"/>
        <v>3.64492472283183</v>
      </c>
      <c r="O203" s="2">
        <v>3.3349247228318299</v>
      </c>
      <c r="P203" s="2">
        <v>0.563211885906169</v>
      </c>
      <c r="Q203" s="2">
        <v>14.525514718015099</v>
      </c>
    </row>
    <row r="204" spans="1:17">
      <c r="A204" s="1" t="s">
        <v>209</v>
      </c>
      <c r="B204" s="1" t="s">
        <v>457</v>
      </c>
      <c r="C204" s="1" t="s">
        <v>654</v>
      </c>
      <c r="D204" s="5">
        <v>5</v>
      </c>
      <c r="E204" s="4" t="s">
        <v>508</v>
      </c>
      <c r="G204" s="4">
        <v>17</v>
      </c>
      <c r="H204" s="4" t="s">
        <v>532</v>
      </c>
      <c r="I204" s="2">
        <v>47.189594189655203</v>
      </c>
      <c r="J204" s="2">
        <v>-24.1631200970272</v>
      </c>
      <c r="K204" s="2">
        <f t="shared" si="6"/>
        <v>-24.273120097027199</v>
      </c>
      <c r="L204" s="2">
        <v>7.6852038958777305E-2</v>
      </c>
      <c r="M204" s="2">
        <v>3.7896553550488599</v>
      </c>
      <c r="N204" s="2">
        <f t="shared" si="7"/>
        <v>6.16589524101905</v>
      </c>
      <c r="O204" s="2">
        <v>5.8558952410190503</v>
      </c>
      <c r="P204" s="2">
        <v>0.235544592107957</v>
      </c>
      <c r="Q204" s="2">
        <v>14.527581375243001</v>
      </c>
    </row>
    <row r="205" spans="1:17">
      <c r="A205" s="1" t="s">
        <v>210</v>
      </c>
      <c r="B205" s="1" t="s">
        <v>457</v>
      </c>
      <c r="C205" s="1" t="s">
        <v>653</v>
      </c>
      <c r="D205" s="5">
        <v>5</v>
      </c>
      <c r="E205" s="4" t="s">
        <v>508</v>
      </c>
      <c r="G205" s="4">
        <v>17</v>
      </c>
      <c r="H205" s="4" t="s">
        <v>532</v>
      </c>
      <c r="I205" s="2">
        <v>56.690471314285702</v>
      </c>
      <c r="J205" s="2">
        <v>-25.684784758788201</v>
      </c>
      <c r="K205" s="2">
        <f t="shared" si="6"/>
        <v>-25.7947847587882</v>
      </c>
      <c r="L205" s="2">
        <v>5.83091058827949E-2</v>
      </c>
      <c r="M205" s="2">
        <v>4.8692650806451603</v>
      </c>
      <c r="N205" s="2">
        <f t="shared" si="7"/>
        <v>5.7148187144136093</v>
      </c>
      <c r="O205" s="2">
        <v>5.4048187144136097</v>
      </c>
      <c r="P205" s="2">
        <v>0.55661400960988305</v>
      </c>
      <c r="Q205" s="2">
        <v>13.5829292726115</v>
      </c>
    </row>
    <row r="206" spans="1:17">
      <c r="A206" s="1" t="s">
        <v>211</v>
      </c>
      <c r="B206" s="1" t="s">
        <v>457</v>
      </c>
      <c r="C206" s="1" t="s">
        <v>654</v>
      </c>
      <c r="D206" s="5">
        <v>5</v>
      </c>
      <c r="E206" s="4" t="s">
        <v>508</v>
      </c>
      <c r="G206" s="4">
        <v>2</v>
      </c>
      <c r="H206" s="4" t="s">
        <v>533</v>
      </c>
      <c r="I206" s="2">
        <v>71.161937553191507</v>
      </c>
      <c r="J206" s="2">
        <v>-24.708463549006598</v>
      </c>
      <c r="K206" s="2">
        <f t="shared" si="6"/>
        <v>-24.818463549006598</v>
      </c>
      <c r="L206" s="2">
        <v>0.61713091324128899</v>
      </c>
      <c r="M206" s="2">
        <v>2.7135726240143399</v>
      </c>
      <c r="N206" s="2">
        <f t="shared" si="7"/>
        <v>6.63873591294952</v>
      </c>
      <c r="O206" s="2">
        <v>6.3287359129495204</v>
      </c>
      <c r="P206" s="2">
        <v>0.67279136504565695</v>
      </c>
      <c r="Q206" s="2">
        <v>30.595186487363598</v>
      </c>
    </row>
    <row r="207" spans="1:17">
      <c r="A207" s="1" t="s">
        <v>212</v>
      </c>
      <c r="B207" s="1" t="s">
        <v>457</v>
      </c>
      <c r="C207" s="1" t="s">
        <v>654</v>
      </c>
      <c r="D207" s="5">
        <v>10</v>
      </c>
      <c r="E207" s="4" t="s">
        <v>508</v>
      </c>
      <c r="G207" s="4">
        <v>1</v>
      </c>
      <c r="H207" s="4" t="s">
        <v>533</v>
      </c>
      <c r="I207" s="2">
        <v>77.408598618181799</v>
      </c>
      <c r="J207" s="2">
        <v>-25.5733804543042</v>
      </c>
      <c r="K207" s="2">
        <f t="shared" si="6"/>
        <v>-25.683380454304199</v>
      </c>
      <c r="L207" s="2">
        <v>0.625924765943913</v>
      </c>
      <c r="M207" s="2">
        <v>2.7941894781362002</v>
      </c>
      <c r="N207" s="2">
        <f t="shared" si="7"/>
        <v>6.8746738319768594</v>
      </c>
      <c r="O207" s="2">
        <v>6.5646738319768598</v>
      </c>
      <c r="P207" s="2">
        <v>0.674419367899733</v>
      </c>
      <c r="Q207" s="2">
        <v>32.320654138835003</v>
      </c>
    </row>
    <row r="208" spans="1:17">
      <c r="A208" s="1" t="s">
        <v>213</v>
      </c>
      <c r="B208" s="1" t="s">
        <v>457</v>
      </c>
      <c r="C208" s="1" t="s">
        <v>654</v>
      </c>
      <c r="D208" s="5">
        <v>10</v>
      </c>
      <c r="E208" s="4" t="s">
        <v>503</v>
      </c>
      <c r="G208" s="4">
        <v>1</v>
      </c>
      <c r="H208" s="4" t="s">
        <v>534</v>
      </c>
      <c r="I208" s="2">
        <v>22.1714810754717</v>
      </c>
      <c r="J208" s="2">
        <v>-24.673351679444401</v>
      </c>
      <c r="K208" s="2">
        <f t="shared" si="6"/>
        <v>-24.783351679444401</v>
      </c>
      <c r="L208" s="2">
        <v>0.61683543679631803</v>
      </c>
      <c r="M208" s="2">
        <v>2.8255408788778902</v>
      </c>
      <c r="N208" s="2">
        <f t="shared" si="7"/>
        <v>4.9974016218467492</v>
      </c>
      <c r="O208" s="2">
        <v>4.6874016218467496</v>
      </c>
      <c r="P208" s="2">
        <v>0.66314268517274899</v>
      </c>
      <c r="Q208" s="2">
        <v>9.1546111099465399</v>
      </c>
    </row>
    <row r="209" spans="1:17">
      <c r="A209" s="1" t="s">
        <v>214</v>
      </c>
      <c r="B209" s="1" t="s">
        <v>457</v>
      </c>
      <c r="C209" s="1" t="s">
        <v>653</v>
      </c>
      <c r="D209" s="5">
        <v>6</v>
      </c>
      <c r="E209" s="4" t="s">
        <v>503</v>
      </c>
      <c r="G209" s="4">
        <v>1</v>
      </c>
      <c r="H209" s="4" t="s">
        <v>534</v>
      </c>
      <c r="I209" s="2">
        <v>71.507173772727299</v>
      </c>
      <c r="J209" s="2">
        <v>-27.054171351906898</v>
      </c>
      <c r="K209" s="2">
        <f t="shared" si="6"/>
        <v>-27.164171351906898</v>
      </c>
      <c r="L209" s="2">
        <v>5.4426097843014602E-2</v>
      </c>
      <c r="M209" s="2">
        <v>2.4659098647840501</v>
      </c>
      <c r="N209" s="2">
        <f t="shared" si="7"/>
        <v>4.3361679590026698</v>
      </c>
      <c r="O209" s="2">
        <v>4.0261679590026702</v>
      </c>
      <c r="P209" s="2">
        <v>0.56060737018947304</v>
      </c>
      <c r="Q209" s="2">
        <v>33.831340414986201</v>
      </c>
    </row>
    <row r="210" spans="1:17">
      <c r="A210" s="1" t="s">
        <v>215</v>
      </c>
      <c r="B210" s="1" t="s">
        <v>457</v>
      </c>
      <c r="C210" s="1" t="s">
        <v>654</v>
      </c>
      <c r="D210" s="5">
        <v>5</v>
      </c>
      <c r="E210" s="4" t="s">
        <v>504</v>
      </c>
      <c r="G210" s="4">
        <v>4</v>
      </c>
      <c r="H210" s="4" t="s">
        <v>535</v>
      </c>
      <c r="I210" s="2">
        <v>73.483821377777801</v>
      </c>
      <c r="J210" s="2">
        <v>-24.893350895886002</v>
      </c>
      <c r="K210" s="2">
        <f t="shared" si="6"/>
        <v>-25.003350895886001</v>
      </c>
      <c r="L210" s="2">
        <v>7.3100943972752006E-2</v>
      </c>
      <c r="M210" s="2">
        <v>3.1358159831168799</v>
      </c>
      <c r="N210" s="2">
        <f t="shared" si="7"/>
        <v>5.2692766201098493</v>
      </c>
      <c r="O210" s="2">
        <v>4.9592766201098497</v>
      </c>
      <c r="P210" s="2">
        <v>0.231397733513971</v>
      </c>
      <c r="Q210" s="2">
        <v>27.339335408172602</v>
      </c>
    </row>
    <row r="211" spans="1:17">
      <c r="A211" s="1" t="s">
        <v>216</v>
      </c>
      <c r="B211" s="1" t="s">
        <v>457</v>
      </c>
      <c r="C211" s="1" t="s">
        <v>654</v>
      </c>
      <c r="D211" s="5">
        <v>6</v>
      </c>
      <c r="E211" s="4" t="s">
        <v>504</v>
      </c>
      <c r="G211" s="4">
        <v>4</v>
      </c>
      <c r="H211" s="4" t="s">
        <v>535</v>
      </c>
      <c r="I211" s="2">
        <v>81.266906387096796</v>
      </c>
      <c r="J211" s="2">
        <v>-24.825323587014701</v>
      </c>
      <c r="K211" s="2">
        <f t="shared" si="6"/>
        <v>-24.9353235870147</v>
      </c>
      <c r="L211" s="2">
        <v>6.1112065125563698E-2</v>
      </c>
      <c r="M211" s="2">
        <v>3.9509956634615402</v>
      </c>
      <c r="N211" s="2">
        <f t="shared" si="7"/>
        <v>6.3742759294413798</v>
      </c>
      <c r="O211" s="2">
        <v>6.0642759294413802</v>
      </c>
      <c r="P211" s="2">
        <v>0.55527767980119602</v>
      </c>
      <c r="Q211" s="2">
        <v>23.996834940051599</v>
      </c>
    </row>
    <row r="212" spans="1:17">
      <c r="A212" s="1" t="s">
        <v>217</v>
      </c>
      <c r="B212" s="1" t="s">
        <v>457</v>
      </c>
      <c r="C212" s="1" t="s">
        <v>654</v>
      </c>
      <c r="D212" s="5">
        <v>10</v>
      </c>
      <c r="E212" s="4" t="s">
        <v>504</v>
      </c>
      <c r="G212" s="4">
        <v>2</v>
      </c>
      <c r="H212" s="4" t="s">
        <v>535</v>
      </c>
      <c r="I212" s="2">
        <v>67.006803500000004</v>
      </c>
      <c r="J212" s="2">
        <v>-24.984327575664299</v>
      </c>
      <c r="K212" s="2">
        <f t="shared" si="6"/>
        <v>-25.094327575664298</v>
      </c>
      <c r="L212" s="2">
        <v>0.619620898632808</v>
      </c>
      <c r="M212" s="2">
        <v>2.7903200010380602</v>
      </c>
      <c r="N212" s="2">
        <f t="shared" si="7"/>
        <v>5.1269728587401699</v>
      </c>
      <c r="O212" s="2">
        <v>4.8169728587401703</v>
      </c>
      <c r="P212" s="2">
        <v>0.66379610505945097</v>
      </c>
      <c r="Q212" s="2">
        <v>28.016357999889099</v>
      </c>
    </row>
    <row r="213" spans="1:17">
      <c r="A213" s="1" t="s">
        <v>218</v>
      </c>
      <c r="B213" s="1" t="s">
        <v>457</v>
      </c>
      <c r="C213" s="1" t="s">
        <v>653</v>
      </c>
      <c r="D213" s="5">
        <v>7</v>
      </c>
      <c r="E213" s="4" t="s">
        <v>504</v>
      </c>
      <c r="G213" s="4">
        <v>2</v>
      </c>
      <c r="H213" s="4" t="s">
        <v>535</v>
      </c>
      <c r="I213" s="2">
        <v>79.910143861538401</v>
      </c>
      <c r="J213" s="2">
        <v>-26.0629092259177</v>
      </c>
      <c r="K213" s="2">
        <f t="shared" si="6"/>
        <v>-26.172909225917699</v>
      </c>
      <c r="L213" s="2">
        <v>5.7160642140565897E-2</v>
      </c>
      <c r="M213" s="2">
        <v>4.03966685901639</v>
      </c>
      <c r="N213" s="2">
        <f t="shared" si="7"/>
        <v>5.6380677208923196</v>
      </c>
      <c r="O213" s="2">
        <v>5.3280677208923199</v>
      </c>
      <c r="P213" s="2">
        <v>0.55679380274415902</v>
      </c>
      <c r="Q213" s="2">
        <v>23.078264724654701</v>
      </c>
    </row>
    <row r="214" spans="1:17">
      <c r="A214" s="1" t="s">
        <v>219</v>
      </c>
      <c r="B214" s="1" t="s">
        <v>457</v>
      </c>
      <c r="C214" s="1" t="s">
        <v>654</v>
      </c>
      <c r="D214" s="5">
        <v>5</v>
      </c>
      <c r="E214" s="4" t="s">
        <v>505</v>
      </c>
      <c r="G214" s="4">
        <v>5</v>
      </c>
      <c r="H214" s="4" t="s">
        <v>536</v>
      </c>
      <c r="I214" s="2">
        <v>70.376200823529402</v>
      </c>
      <c r="J214" s="2">
        <v>-26.553607696060801</v>
      </c>
      <c r="K214" s="2">
        <f t="shared" si="6"/>
        <v>-26.663607696060801</v>
      </c>
      <c r="L214" s="2">
        <v>5.5754784491668E-2</v>
      </c>
      <c r="M214" s="2">
        <v>6.1166966789297703</v>
      </c>
      <c r="N214" s="2">
        <f t="shared" si="7"/>
        <v>3.7272061252922599</v>
      </c>
      <c r="O214" s="2">
        <v>3.4172061252922599</v>
      </c>
      <c r="P214" s="2">
        <v>0.56288102618476199</v>
      </c>
      <c r="Q214" s="2">
        <v>13.4231877003613</v>
      </c>
    </row>
    <row r="215" spans="1:17">
      <c r="A215" s="1" t="s">
        <v>220</v>
      </c>
      <c r="B215" s="1" t="s">
        <v>457</v>
      </c>
      <c r="C215" s="1" t="s">
        <v>653</v>
      </c>
      <c r="D215" s="5">
        <v>10</v>
      </c>
      <c r="E215" s="4" t="s">
        <v>505</v>
      </c>
      <c r="G215" s="4">
        <v>5</v>
      </c>
      <c r="H215" s="4" t="s">
        <v>536</v>
      </c>
      <c r="I215" s="2">
        <v>70.693265933333294</v>
      </c>
      <c r="J215" s="2">
        <v>-26.1132713177361</v>
      </c>
      <c r="K215" s="2">
        <f t="shared" si="6"/>
        <v>-26.223271317736099</v>
      </c>
      <c r="L215" s="2">
        <v>0.63285456770917303</v>
      </c>
      <c r="M215" s="2">
        <v>3.75147152333333</v>
      </c>
      <c r="N215" s="2">
        <f t="shared" si="7"/>
        <v>5.30962235567777</v>
      </c>
      <c r="O215" s="2">
        <v>4.9996223556777704</v>
      </c>
      <c r="P215" s="2">
        <v>0.66474906635148701</v>
      </c>
      <c r="Q215" s="2">
        <v>21.984833527121999</v>
      </c>
    </row>
    <row r="216" spans="1:17">
      <c r="A216" s="1" t="s">
        <v>221</v>
      </c>
      <c r="B216" s="1" t="s">
        <v>457</v>
      </c>
      <c r="C216" s="1" t="s">
        <v>653</v>
      </c>
      <c r="D216" s="5">
        <v>10</v>
      </c>
      <c r="E216" s="4" t="s">
        <v>506</v>
      </c>
      <c r="G216" s="4">
        <v>16</v>
      </c>
      <c r="H216" s="4" t="s">
        <v>537</v>
      </c>
      <c r="I216" s="2">
        <v>75.205589984615401</v>
      </c>
      <c r="J216" s="2">
        <v>-26.4151032250595</v>
      </c>
      <c r="K216" s="2">
        <f t="shared" si="6"/>
        <v>-26.5251032250595</v>
      </c>
      <c r="L216" s="2">
        <v>0.63719540835839805</v>
      </c>
      <c r="M216" s="2">
        <v>3.3162731459364001</v>
      </c>
      <c r="N216" s="2">
        <f t="shared" si="7"/>
        <v>4.3392585418576299</v>
      </c>
      <c r="O216" s="2">
        <v>4.0292585418576303</v>
      </c>
      <c r="P216" s="2">
        <v>0.66011553782081001</v>
      </c>
      <c r="Q216" s="2">
        <v>26.457366785230999</v>
      </c>
    </row>
    <row r="217" spans="1:17">
      <c r="A217" s="1" t="s">
        <v>222</v>
      </c>
      <c r="B217" s="1" t="s">
        <v>457</v>
      </c>
      <c r="C217" s="1" t="s">
        <v>654</v>
      </c>
      <c r="D217" s="5">
        <v>6</v>
      </c>
      <c r="E217" s="4" t="s">
        <v>506</v>
      </c>
      <c r="G217" s="4">
        <v>16</v>
      </c>
      <c r="H217" s="4" t="s">
        <v>537</v>
      </c>
      <c r="I217" s="2">
        <v>77.383273282608698</v>
      </c>
      <c r="J217" s="2">
        <v>-25.9233557642251</v>
      </c>
      <c r="K217" s="2">
        <f t="shared" si="6"/>
        <v>-26.033355764225099</v>
      </c>
      <c r="L217" s="2">
        <v>6.8092792593885607E-2</v>
      </c>
      <c r="M217" s="2">
        <v>3.7857708579999998</v>
      </c>
      <c r="N217" s="2">
        <f t="shared" si="7"/>
        <v>5.0012813409999994</v>
      </c>
      <c r="O217" s="2">
        <v>4.6912813409999998</v>
      </c>
      <c r="P217" s="2">
        <v>0.30693103399999999</v>
      </c>
      <c r="Q217" s="2">
        <v>23.847319048800401</v>
      </c>
    </row>
    <row r="218" spans="1:17">
      <c r="A218" s="1" t="s">
        <v>223</v>
      </c>
      <c r="B218" s="1" t="s">
        <v>457</v>
      </c>
      <c r="C218" s="1" t="s">
        <v>654</v>
      </c>
      <c r="D218" s="5">
        <v>5</v>
      </c>
      <c r="E218" s="4" t="s">
        <v>506</v>
      </c>
      <c r="G218" s="4">
        <v>9</v>
      </c>
      <c r="H218" s="4" t="s">
        <v>537</v>
      </c>
      <c r="I218" s="2">
        <v>78.429934919354807</v>
      </c>
      <c r="J218" s="2">
        <v>-25.774829610769402</v>
      </c>
      <c r="K218" s="2">
        <f t="shared" si="6"/>
        <v>-25.884829610769401</v>
      </c>
      <c r="L218" s="2">
        <v>5.8030678756644902E-2</v>
      </c>
      <c r="M218" s="2">
        <v>5.6878876746575298</v>
      </c>
      <c r="N218" s="2">
        <f t="shared" si="7"/>
        <v>4.9664440203654596</v>
      </c>
      <c r="O218" s="2">
        <v>4.65644402036546</v>
      </c>
      <c r="P218" s="2">
        <v>0.55858167768969602</v>
      </c>
      <c r="Q218" s="2">
        <v>16.087095240458801</v>
      </c>
    </row>
    <row r="219" spans="1:17">
      <c r="A219" s="1" t="s">
        <v>224</v>
      </c>
      <c r="B219" s="1" t="s">
        <v>457</v>
      </c>
      <c r="C219" s="1" t="s">
        <v>653</v>
      </c>
      <c r="D219" s="5">
        <v>10</v>
      </c>
      <c r="E219" s="4" t="s">
        <v>506</v>
      </c>
      <c r="G219" s="4">
        <v>9</v>
      </c>
      <c r="H219" s="4" t="s">
        <v>537</v>
      </c>
      <c r="I219" s="2">
        <v>59.110946380000001</v>
      </c>
      <c r="J219" s="2">
        <v>-26.045978173145102</v>
      </c>
      <c r="K219" s="2">
        <f t="shared" si="6"/>
        <v>-26.155978173145101</v>
      </c>
      <c r="L219" s="2">
        <v>0.63193194478299697</v>
      </c>
      <c r="M219" s="2">
        <v>3.6809612898089199</v>
      </c>
      <c r="N219" s="2">
        <f t="shared" si="7"/>
        <v>3.9375898556800601</v>
      </c>
      <c r="O219" s="2">
        <v>3.6275898556800601</v>
      </c>
      <c r="P219" s="2">
        <v>0.658509635719146</v>
      </c>
      <c r="Q219" s="2">
        <v>18.734989408227801</v>
      </c>
    </row>
    <row r="220" spans="1:17">
      <c r="A220" s="1" t="s">
        <v>225</v>
      </c>
      <c r="B220" s="1" t="s">
        <v>457</v>
      </c>
      <c r="C220" s="1" t="s">
        <v>653</v>
      </c>
      <c r="D220" s="5">
        <v>10</v>
      </c>
      <c r="E220" s="4" t="s">
        <v>506</v>
      </c>
      <c r="G220" s="4">
        <v>2</v>
      </c>
      <c r="H220" s="4" t="s">
        <v>537</v>
      </c>
      <c r="I220" s="2">
        <v>79.681771744680802</v>
      </c>
      <c r="J220" s="2">
        <v>-27.076264898561401</v>
      </c>
      <c r="K220" s="2">
        <f t="shared" si="6"/>
        <v>-27.186264898561401</v>
      </c>
      <c r="L220" s="2">
        <v>0.64783417443862801</v>
      </c>
      <c r="M220" s="2">
        <v>3.7427568561872899</v>
      </c>
      <c r="N220" s="2">
        <f t="shared" si="7"/>
        <v>4.1481357225219</v>
      </c>
      <c r="O220" s="2">
        <v>3.8381357225218999</v>
      </c>
      <c r="P220" s="2">
        <v>0.65932845275177099</v>
      </c>
      <c r="Q220" s="2">
        <v>24.8378589920374</v>
      </c>
    </row>
    <row r="221" spans="1:17">
      <c r="A221" s="1" t="s">
        <v>226</v>
      </c>
      <c r="B221" s="1" t="s">
        <v>457</v>
      </c>
      <c r="C221" s="1" t="s">
        <v>654</v>
      </c>
      <c r="D221" s="5">
        <v>5</v>
      </c>
      <c r="E221" s="4" t="s">
        <v>507</v>
      </c>
      <c r="G221" s="4">
        <v>7</v>
      </c>
      <c r="H221" s="4" t="s">
        <v>538</v>
      </c>
      <c r="I221" s="2">
        <v>53.979123671875001</v>
      </c>
      <c r="J221" s="2">
        <v>-25.615305525502301</v>
      </c>
      <c r="K221" s="2">
        <f t="shared" si="6"/>
        <v>-25.7253055255023</v>
      </c>
      <c r="L221" s="2">
        <v>5.8526002173053801E-2</v>
      </c>
      <c r="M221" s="2">
        <v>5.4808294200000001</v>
      </c>
      <c r="N221" s="2">
        <f t="shared" si="7"/>
        <v>4.9288517871196493</v>
      </c>
      <c r="O221" s="2">
        <v>4.6188517871196497</v>
      </c>
      <c r="P221" s="2">
        <v>0.55869308753842695</v>
      </c>
      <c r="Q221" s="2">
        <v>11.490166808339399</v>
      </c>
    </row>
    <row r="222" spans="1:17">
      <c r="A222" s="1" t="s">
        <v>227</v>
      </c>
      <c r="B222" s="1" t="s">
        <v>457</v>
      </c>
      <c r="C222" s="1" t="s">
        <v>653</v>
      </c>
      <c r="D222" s="5">
        <v>5</v>
      </c>
      <c r="E222" s="4" t="s">
        <v>507</v>
      </c>
      <c r="G222" s="4">
        <v>11</v>
      </c>
      <c r="H222" s="4" t="s">
        <v>538</v>
      </c>
      <c r="I222" s="2">
        <v>64.322079151515197</v>
      </c>
      <c r="J222" s="2">
        <v>-25.3423728789801</v>
      </c>
      <c r="K222" s="2">
        <f t="shared" si="6"/>
        <v>-25.4523728789801</v>
      </c>
      <c r="L222" s="2">
        <v>5.9395000221744702E-2</v>
      </c>
      <c r="M222" s="2">
        <v>3.43118384666667</v>
      </c>
      <c r="N222" s="2">
        <f t="shared" si="7"/>
        <v>4.2098478839510802</v>
      </c>
      <c r="O222" s="2">
        <v>3.8998478839510802</v>
      </c>
      <c r="P222" s="2">
        <v>0.56105355992908101</v>
      </c>
      <c r="Q222" s="2">
        <v>21.870709653075</v>
      </c>
    </row>
    <row r="223" spans="1:17">
      <c r="A223" s="1" t="s">
        <v>228</v>
      </c>
      <c r="B223" s="1" t="s">
        <v>457</v>
      </c>
      <c r="C223" s="1" t="s">
        <v>206</v>
      </c>
      <c r="D223" s="5">
        <v>10</v>
      </c>
      <c r="E223" s="4" t="s">
        <v>507</v>
      </c>
      <c r="G223" s="4">
        <v>11</v>
      </c>
      <c r="H223" s="4" t="s">
        <v>538</v>
      </c>
      <c r="I223" s="2">
        <v>68.929844030769203</v>
      </c>
      <c r="J223" s="2">
        <v>-24.515812589575301</v>
      </c>
      <c r="K223" s="2">
        <f t="shared" si="6"/>
        <v>-24.6258125895753</v>
      </c>
      <c r="L223" s="2">
        <v>0.61556970358834995</v>
      </c>
      <c r="M223" s="2">
        <v>4.0267724684385398</v>
      </c>
      <c r="N223" s="2">
        <f t="shared" si="7"/>
        <v>6.6357923123642992</v>
      </c>
      <c r="O223" s="2">
        <v>6.3257923123642996</v>
      </c>
      <c r="P223" s="2">
        <v>0.672771430510827</v>
      </c>
      <c r="Q223" s="2">
        <v>19.970870467487401</v>
      </c>
    </row>
    <row r="224" spans="1:17">
      <c r="A224" s="1" t="s">
        <v>229</v>
      </c>
      <c r="B224" s="1" t="s">
        <v>457</v>
      </c>
      <c r="C224" s="1" t="s">
        <v>654</v>
      </c>
      <c r="D224" s="5">
        <v>5</v>
      </c>
      <c r="E224" s="4" t="s">
        <v>507</v>
      </c>
      <c r="G224" s="4">
        <v>11</v>
      </c>
      <c r="H224" s="4" t="s">
        <v>538</v>
      </c>
      <c r="I224" s="2">
        <v>41.159912426470598</v>
      </c>
      <c r="J224" s="2">
        <v>-24.797846547287399</v>
      </c>
      <c r="K224" s="2">
        <f t="shared" si="6"/>
        <v>-24.907846547287399</v>
      </c>
      <c r="L224" s="2">
        <v>6.1205793131524799E-2</v>
      </c>
      <c r="M224" s="2">
        <v>4.1495357568493203</v>
      </c>
      <c r="N224" s="2">
        <f t="shared" si="7"/>
        <v>5.7385606484216893</v>
      </c>
      <c r="O224" s="2">
        <v>5.4285606484216897</v>
      </c>
      <c r="P224" s="2">
        <v>0.55655941491451399</v>
      </c>
      <c r="Q224" s="2">
        <v>11.572354269178099</v>
      </c>
    </row>
    <row r="225" spans="1:33">
      <c r="A225" s="1" t="s">
        <v>230</v>
      </c>
      <c r="B225" s="1" t="s">
        <v>457</v>
      </c>
      <c r="C225" s="1" t="s">
        <v>14</v>
      </c>
      <c r="D225" s="5">
        <v>5</v>
      </c>
      <c r="E225" s="4" t="s">
        <v>507</v>
      </c>
      <c r="G225" s="4">
        <v>5</v>
      </c>
      <c r="H225" s="4" t="s">
        <v>538</v>
      </c>
      <c r="I225" s="2">
        <v>63.654843072727303</v>
      </c>
      <c r="J225" s="2">
        <v>-24.592749601273301</v>
      </c>
      <c r="K225" s="2">
        <f t="shared" si="6"/>
        <v>-24.7027496012733</v>
      </c>
      <c r="L225" s="2">
        <v>7.46267484734362E-2</v>
      </c>
      <c r="M225" s="2">
        <v>5.5447198129032298</v>
      </c>
      <c r="N225" s="2">
        <f t="shared" si="7"/>
        <v>5.4121393925089594</v>
      </c>
      <c r="O225" s="2">
        <v>5.1021393925089598</v>
      </c>
      <c r="P225" s="2">
        <v>0.23200007429161301</v>
      </c>
      <c r="Q225" s="2">
        <v>13.3936404526749</v>
      </c>
    </row>
    <row r="226" spans="1:33">
      <c r="A226" s="1" t="s">
        <v>231</v>
      </c>
      <c r="B226" s="1" t="s">
        <v>457</v>
      </c>
      <c r="C226" s="1" t="s">
        <v>21</v>
      </c>
      <c r="D226" s="5">
        <v>5</v>
      </c>
      <c r="E226" s="4" t="s">
        <v>507</v>
      </c>
      <c r="G226" s="4">
        <v>11</v>
      </c>
      <c r="H226" s="4" t="s">
        <v>538</v>
      </c>
      <c r="I226" s="2">
        <v>68.209141541666696</v>
      </c>
      <c r="J226" s="2">
        <v>-25.6206252278857</v>
      </c>
      <c r="K226" s="2">
        <f t="shared" si="6"/>
        <v>-25.7306252278857</v>
      </c>
      <c r="L226" s="2">
        <v>0.62648771403793002</v>
      </c>
      <c r="M226" s="2">
        <v>4.8254713109540601</v>
      </c>
      <c r="N226" s="2">
        <f t="shared" si="7"/>
        <v>5.0110529988342698</v>
      </c>
      <c r="O226" s="2">
        <v>4.7010529988342702</v>
      </c>
      <c r="P226" s="2">
        <v>0.66321064180799505</v>
      </c>
      <c r="Q226" s="2">
        <v>16.4911003859803</v>
      </c>
    </row>
    <row r="227" spans="1:33" customFormat="1" ht="15.75">
      <c r="A227" s="1" t="s">
        <v>510</v>
      </c>
      <c r="B227" s="1" t="s">
        <v>457</v>
      </c>
      <c r="C227" s="1" t="s">
        <v>654</v>
      </c>
      <c r="D227" s="5">
        <v>10</v>
      </c>
      <c r="E227" s="4" t="s">
        <v>508</v>
      </c>
      <c r="F227" s="4"/>
      <c r="G227" s="4">
        <v>1135</v>
      </c>
      <c r="H227" s="4" t="s">
        <v>533</v>
      </c>
      <c r="I227" s="2">
        <v>71.9199609552239</v>
      </c>
      <c r="J227" s="2">
        <v>-25.0398100770017</v>
      </c>
      <c r="K227" s="2">
        <f t="shared" si="6"/>
        <v>-25.1498100770017</v>
      </c>
      <c r="L227" s="2">
        <v>7.2367414156247506E-2</v>
      </c>
      <c r="M227" s="2">
        <v>2.77065650753425</v>
      </c>
      <c r="N227" s="2">
        <f t="shared" si="7"/>
        <v>6.0728950130539294</v>
      </c>
      <c r="O227" s="2">
        <v>5.7628950130539298</v>
      </c>
      <c r="P227" s="2">
        <v>0.23507446346379701</v>
      </c>
      <c r="Q227" s="2">
        <v>30.2840214534932</v>
      </c>
      <c r="R227" s="1"/>
      <c r="S227" s="1"/>
      <c r="AD227">
        <v>21</v>
      </c>
      <c r="AE227" t="s">
        <v>511</v>
      </c>
      <c r="AF227">
        <v>21</v>
      </c>
      <c r="AG227" t="s">
        <v>512</v>
      </c>
    </row>
    <row r="228" spans="1:33" customFormat="1" ht="15.75">
      <c r="A228" s="1" t="s">
        <v>513</v>
      </c>
      <c r="B228" s="1" t="s">
        <v>457</v>
      </c>
      <c r="C228" s="1" t="s">
        <v>654</v>
      </c>
      <c r="D228" s="5">
        <v>20</v>
      </c>
      <c r="E228" s="4" t="s">
        <v>508</v>
      </c>
      <c r="F228" s="4"/>
      <c r="G228" s="4">
        <v>1236</v>
      </c>
      <c r="H228" s="4" t="s">
        <v>533</v>
      </c>
      <c r="I228" s="2">
        <v>76.906420953846194</v>
      </c>
      <c r="J228" s="2">
        <v>-25.9814463551293</v>
      </c>
      <c r="K228" s="2">
        <f t="shared" si="6"/>
        <v>-26.0914463551293</v>
      </c>
      <c r="L228" s="2">
        <v>0.85951458049987595</v>
      </c>
      <c r="M228" s="2">
        <v>3.0916256980456001</v>
      </c>
      <c r="N228" s="2">
        <f t="shared" si="7"/>
        <v>4.8306844639181596</v>
      </c>
      <c r="O228" s="2">
        <v>4.52068446391816</v>
      </c>
      <c r="P228" s="2">
        <v>0.29364633932684697</v>
      </c>
      <c r="Q228" s="2">
        <v>29.021675501082601</v>
      </c>
      <c r="R228" s="1"/>
      <c r="S228" s="1"/>
      <c r="AD228">
        <v>21</v>
      </c>
      <c r="AE228" t="s">
        <v>511</v>
      </c>
      <c r="AF228">
        <v>21</v>
      </c>
      <c r="AG228" t="s">
        <v>512</v>
      </c>
    </row>
    <row r="229" spans="1:33" customFormat="1" ht="15.75">
      <c r="A229" s="1" t="s">
        <v>514</v>
      </c>
      <c r="B229" s="1" t="s">
        <v>457</v>
      </c>
      <c r="C229" s="1" t="s">
        <v>654</v>
      </c>
      <c r="D229" s="5">
        <v>20</v>
      </c>
      <c r="E229" s="4" t="s">
        <v>508</v>
      </c>
      <c r="F229" s="4"/>
      <c r="G229" s="4">
        <v>1178</v>
      </c>
      <c r="H229" s="4" t="s">
        <v>533</v>
      </c>
      <c r="I229" s="2">
        <v>79.673291616438405</v>
      </c>
      <c r="J229" s="2">
        <v>-27.416647664693599</v>
      </c>
      <c r="K229" s="2">
        <f t="shared" si="6"/>
        <v>-27.526647664693598</v>
      </c>
      <c r="L229" s="2">
        <v>0.84936918393350003</v>
      </c>
      <c r="M229" s="2">
        <v>2.7884341188925101</v>
      </c>
      <c r="N229" s="2">
        <f t="shared" si="7"/>
        <v>4.5096488098580894</v>
      </c>
      <c r="O229" s="2">
        <v>4.1996488098580897</v>
      </c>
      <c r="P229" s="2">
        <v>0.29163860352654197</v>
      </c>
      <c r="Q229" s="2">
        <v>33.334900373916497</v>
      </c>
      <c r="R229" s="1"/>
      <c r="S229" s="1"/>
      <c r="AD229">
        <v>21</v>
      </c>
      <c r="AE229" t="s">
        <v>511</v>
      </c>
      <c r="AF229">
        <v>21</v>
      </c>
      <c r="AG229" t="s">
        <v>512</v>
      </c>
    </row>
    <row r="230" spans="1:33" customFormat="1" ht="15.75">
      <c r="A230" s="1" t="s">
        <v>515</v>
      </c>
      <c r="B230" s="1" t="s">
        <v>457</v>
      </c>
      <c r="C230" s="1" t="s">
        <v>654</v>
      </c>
      <c r="D230" s="5">
        <v>20</v>
      </c>
      <c r="E230" s="4" t="s">
        <v>508</v>
      </c>
      <c r="F230" s="4"/>
      <c r="G230" s="4">
        <v>1023</v>
      </c>
      <c r="H230" s="4" t="s">
        <v>533</v>
      </c>
      <c r="I230" s="2">
        <v>70.764794986111099</v>
      </c>
      <c r="J230" s="2">
        <v>-25.876249153929798</v>
      </c>
      <c r="K230" s="2">
        <f t="shared" si="6"/>
        <v>-25.986249153929798</v>
      </c>
      <c r="L230" s="2">
        <v>0.86082832417171595</v>
      </c>
      <c r="M230" s="2">
        <v>2.4590429825342501</v>
      </c>
      <c r="N230" s="2">
        <f t="shared" si="7"/>
        <v>4.7028673071257394</v>
      </c>
      <c r="O230" s="2">
        <v>4.3928673071257398</v>
      </c>
      <c r="P230" s="2">
        <v>0.29283393443149403</v>
      </c>
      <c r="Q230" s="2">
        <v>33.573600815514197</v>
      </c>
      <c r="R230" s="1"/>
      <c r="S230" s="1"/>
      <c r="AD230">
        <v>21</v>
      </c>
      <c r="AE230" t="s">
        <v>511</v>
      </c>
      <c r="AF230">
        <v>21</v>
      </c>
      <c r="AG230" t="s">
        <v>512</v>
      </c>
    </row>
    <row r="231" spans="1:33" customFormat="1" ht="15.75">
      <c r="A231" s="1" t="s">
        <v>516</v>
      </c>
      <c r="B231" s="1" t="s">
        <v>457</v>
      </c>
      <c r="C231" s="1" t="s">
        <v>654</v>
      </c>
      <c r="D231" s="5">
        <v>20</v>
      </c>
      <c r="E231" s="4" t="s">
        <v>504</v>
      </c>
      <c r="F231" s="4"/>
      <c r="G231" s="4">
        <v>1072</v>
      </c>
      <c r="H231" s="4" t="s">
        <v>535</v>
      </c>
      <c r="I231" s="2">
        <v>79.009541704918007</v>
      </c>
      <c r="J231" s="2">
        <v>-27.124787353078801</v>
      </c>
      <c r="K231" s="2">
        <f t="shared" si="6"/>
        <v>-27.234787353078801</v>
      </c>
      <c r="L231" s="2">
        <v>0.85024493901178899</v>
      </c>
      <c r="M231" s="2">
        <v>2.6953082309352498</v>
      </c>
      <c r="N231" s="2">
        <f t="shared" si="7"/>
        <v>5.9610445838465695</v>
      </c>
      <c r="O231" s="2">
        <v>5.6510445838465699</v>
      </c>
      <c r="P231" s="2">
        <v>0.30155823182462199</v>
      </c>
      <c r="Q231" s="2">
        <v>34.199353379243298</v>
      </c>
      <c r="R231" s="1"/>
      <c r="S231" s="1"/>
      <c r="AD231">
        <v>21</v>
      </c>
      <c r="AE231" t="s">
        <v>511</v>
      </c>
      <c r="AF231">
        <v>21</v>
      </c>
      <c r="AG231" t="s">
        <v>512</v>
      </c>
    </row>
    <row r="232" spans="1:33" customFormat="1" ht="15.75">
      <c r="A232" s="1" t="s">
        <v>517</v>
      </c>
      <c r="B232" s="1" t="s">
        <v>457</v>
      </c>
      <c r="C232" s="1" t="s">
        <v>654</v>
      </c>
      <c r="D232" s="5">
        <v>20</v>
      </c>
      <c r="E232" s="4" t="s">
        <v>504</v>
      </c>
      <c r="F232" s="4"/>
      <c r="G232" s="4">
        <v>1043</v>
      </c>
      <c r="H232" s="4" t="s">
        <v>535</v>
      </c>
      <c r="I232" s="2">
        <v>73.067303915493</v>
      </c>
      <c r="J232" s="2">
        <v>-25.676316390023199</v>
      </c>
      <c r="K232" s="2">
        <f t="shared" si="6"/>
        <v>-25.786316390023199</v>
      </c>
      <c r="L232" s="2">
        <v>0.86353532955225898</v>
      </c>
      <c r="M232" s="2">
        <v>2.9319667003268002</v>
      </c>
      <c r="N232" s="2">
        <f t="shared" si="7"/>
        <v>5.4460112923347097</v>
      </c>
      <c r="O232" s="2">
        <v>5.1360112923347101</v>
      </c>
      <c r="P232" s="2">
        <v>0.29779397489474702</v>
      </c>
      <c r="Q232" s="2">
        <v>29.0744052079128</v>
      </c>
      <c r="R232" s="1"/>
      <c r="S232" s="1"/>
      <c r="AD232">
        <v>21</v>
      </c>
      <c r="AE232" t="s">
        <v>511</v>
      </c>
      <c r="AF232">
        <v>21</v>
      </c>
      <c r="AG232" t="s">
        <v>512</v>
      </c>
    </row>
    <row r="233" spans="1:33" customFormat="1" ht="15.75">
      <c r="A233" s="1" t="s">
        <v>518</v>
      </c>
      <c r="B233" s="1" t="s">
        <v>457</v>
      </c>
      <c r="C233" s="1" t="s">
        <v>654</v>
      </c>
      <c r="D233" s="5">
        <v>20</v>
      </c>
      <c r="E233" s="4" t="s">
        <v>504</v>
      </c>
      <c r="F233" s="4"/>
      <c r="G233" s="4">
        <v>1086</v>
      </c>
      <c r="H233" s="4" t="s">
        <v>535</v>
      </c>
      <c r="I233" s="2">
        <v>75.045985299999998</v>
      </c>
      <c r="J233" s="2">
        <v>-25.990693057077401</v>
      </c>
      <c r="K233" s="2">
        <f t="shared" si="6"/>
        <v>-26.1006930570774</v>
      </c>
      <c r="L233" s="2">
        <v>0.85940276682579797</v>
      </c>
      <c r="M233" s="2">
        <v>2.7130910694444399</v>
      </c>
      <c r="N233" s="2">
        <f t="shared" si="7"/>
        <v>6.6134361752197197</v>
      </c>
      <c r="O233" s="2">
        <v>6.3034361752197201</v>
      </c>
      <c r="P233" s="2">
        <v>0.30669298199903899</v>
      </c>
      <c r="Q233" s="2">
        <v>32.270811143318902</v>
      </c>
      <c r="R233" s="1"/>
      <c r="S233" s="1"/>
      <c r="AD233">
        <v>21</v>
      </c>
      <c r="AE233" t="s">
        <v>511</v>
      </c>
      <c r="AF233">
        <v>21</v>
      </c>
      <c r="AG233" t="s">
        <v>512</v>
      </c>
    </row>
    <row r="234" spans="1:33" customFormat="1" ht="15.75">
      <c r="A234" s="1" t="s">
        <v>519</v>
      </c>
      <c r="B234" s="1" t="s">
        <v>457</v>
      </c>
      <c r="C234" s="1" t="s">
        <v>654</v>
      </c>
      <c r="D234" s="5">
        <v>20</v>
      </c>
      <c r="E234" s="4" t="s">
        <v>509</v>
      </c>
      <c r="F234" s="4"/>
      <c r="G234" s="4">
        <v>1214</v>
      </c>
      <c r="H234" s="4" t="s">
        <v>539</v>
      </c>
      <c r="I234" s="2">
        <v>75.311332014925398</v>
      </c>
      <c r="J234" s="2">
        <v>-26.1914987509595</v>
      </c>
      <c r="K234" s="2">
        <f t="shared" si="6"/>
        <v>-26.3014987509595</v>
      </c>
      <c r="L234" s="2">
        <v>0.85712120195717301</v>
      </c>
      <c r="M234" s="2">
        <v>3.67461705084746</v>
      </c>
      <c r="N234" s="2">
        <f t="shared" si="7"/>
        <v>7.5222079169328895</v>
      </c>
      <c r="O234" s="2">
        <v>7.2122079169328899</v>
      </c>
      <c r="P234" s="2">
        <v>0.31449255924525199</v>
      </c>
      <c r="Q234" s="2">
        <v>23.910850972570401</v>
      </c>
      <c r="R234" s="1"/>
      <c r="S234" s="1"/>
      <c r="AD234">
        <v>21</v>
      </c>
      <c r="AE234" t="s">
        <v>511</v>
      </c>
      <c r="AF234">
        <v>21</v>
      </c>
      <c r="AG234" t="s">
        <v>512</v>
      </c>
    </row>
    <row r="235" spans="1:33" customFormat="1" ht="15.75">
      <c r="A235" s="1" t="s">
        <v>520</v>
      </c>
      <c r="B235" s="1" t="s">
        <v>457</v>
      </c>
      <c r="C235" s="1" t="s">
        <v>654</v>
      </c>
      <c r="D235" s="5">
        <v>20</v>
      </c>
      <c r="E235" s="4" t="s">
        <v>509</v>
      </c>
      <c r="F235" s="4"/>
      <c r="G235" s="4">
        <v>1245</v>
      </c>
      <c r="H235" s="4" t="s">
        <v>539</v>
      </c>
      <c r="I235" s="2">
        <v>78.533414694915294</v>
      </c>
      <c r="J235" s="2">
        <v>-26.964096336780901</v>
      </c>
      <c r="K235" s="2">
        <f t="shared" si="6"/>
        <v>-27.074096336780901</v>
      </c>
      <c r="L235" s="2">
        <v>0.85098761734684203</v>
      </c>
      <c r="M235" s="2">
        <v>2.3720833560553598</v>
      </c>
      <c r="N235" s="2">
        <f t="shared" si="7"/>
        <v>6.93501200658834</v>
      </c>
      <c r="O235" s="2">
        <v>6.6250120065883404</v>
      </c>
      <c r="P235" s="2">
        <v>0.30936906631521199</v>
      </c>
      <c r="Q235" s="2">
        <v>38.625251895207697</v>
      </c>
      <c r="R235" s="1"/>
      <c r="S235" s="1"/>
      <c r="AD235">
        <v>21</v>
      </c>
      <c r="AE235" t="s">
        <v>511</v>
      </c>
      <c r="AF235">
        <v>21</v>
      </c>
      <c r="AG235" t="s">
        <v>512</v>
      </c>
    </row>
    <row r="236" spans="1:33" customFormat="1" ht="15.75">
      <c r="A236" s="1" t="s">
        <v>521</v>
      </c>
      <c r="B236" s="1" t="s">
        <v>457</v>
      </c>
      <c r="C236" s="1" t="s">
        <v>654</v>
      </c>
      <c r="D236" s="5">
        <v>10</v>
      </c>
      <c r="E236" s="4" t="s">
        <v>508</v>
      </c>
      <c r="F236" s="4"/>
      <c r="G236" s="4">
        <v>1109</v>
      </c>
      <c r="H236" s="4" t="s">
        <v>533</v>
      </c>
      <c r="I236" s="2">
        <v>72.826973874999993</v>
      </c>
      <c r="J236" s="2">
        <v>-25.2152970382901</v>
      </c>
      <c r="K236" s="2">
        <f t="shared" si="6"/>
        <v>-25.325297038290099</v>
      </c>
      <c r="L236" s="2">
        <v>5.9808601071208098E-2</v>
      </c>
      <c r="M236" s="2">
        <v>4.5459251485148497</v>
      </c>
      <c r="N236" s="2">
        <f t="shared" si="7"/>
        <v>4.6695636442151498</v>
      </c>
      <c r="O236" s="2">
        <v>4.3595636442151502</v>
      </c>
      <c r="P236" s="2">
        <v>0.55949409894240698</v>
      </c>
      <c r="Q236" s="2">
        <v>18.6903215689604</v>
      </c>
      <c r="R236" s="1"/>
      <c r="S236" s="1"/>
      <c r="AD236">
        <v>21</v>
      </c>
      <c r="AE236" t="s">
        <v>511</v>
      </c>
      <c r="AF236">
        <v>21</v>
      </c>
      <c r="AG236" t="s">
        <v>512</v>
      </c>
    </row>
    <row r="237" spans="1:33" customFormat="1" ht="15.75">
      <c r="A237" s="1" t="s">
        <v>522</v>
      </c>
      <c r="B237" s="1" t="s">
        <v>457</v>
      </c>
      <c r="C237" s="1" t="s">
        <v>654</v>
      </c>
      <c r="D237" s="5">
        <v>10</v>
      </c>
      <c r="E237" s="4" t="s">
        <v>508</v>
      </c>
      <c r="F237" s="4"/>
      <c r="G237" s="4">
        <v>1152</v>
      </c>
      <c r="H237" s="4" t="s">
        <v>533</v>
      </c>
      <c r="I237" s="2">
        <v>66.343344093750005</v>
      </c>
      <c r="J237" s="2">
        <v>-25.244745352006799</v>
      </c>
      <c r="K237" s="2">
        <f t="shared" si="6"/>
        <v>-25.354745352006798</v>
      </c>
      <c r="L237" s="2">
        <v>5.9712255139079198E-2</v>
      </c>
      <c r="M237" s="2">
        <v>4.2836030446735398</v>
      </c>
      <c r="N237" s="2">
        <f t="shared" si="7"/>
        <v>5.7814924591116892</v>
      </c>
      <c r="O237" s="2">
        <v>5.4714924591116896</v>
      </c>
      <c r="P237" s="2">
        <v>0.55646191985392002</v>
      </c>
      <c r="Q237" s="2">
        <v>18.0690337788463</v>
      </c>
      <c r="R237" s="1"/>
      <c r="S237" s="1"/>
      <c r="AD237">
        <v>21</v>
      </c>
      <c r="AE237" t="s">
        <v>511</v>
      </c>
      <c r="AF237">
        <v>21</v>
      </c>
      <c r="AG237" t="s">
        <v>512</v>
      </c>
    </row>
    <row r="238" spans="1:33" customFormat="1" ht="15.75">
      <c r="A238" s="1" t="s">
        <v>523</v>
      </c>
      <c r="B238" s="1" t="s">
        <v>457</v>
      </c>
      <c r="C238" s="1" t="s">
        <v>654</v>
      </c>
      <c r="D238" s="5">
        <v>10</v>
      </c>
      <c r="E238" s="4" t="s">
        <v>504</v>
      </c>
      <c r="F238" s="4"/>
      <c r="G238" s="4">
        <v>1077</v>
      </c>
      <c r="H238" s="4" t="s">
        <v>535</v>
      </c>
      <c r="I238" s="2">
        <v>69.624188596774204</v>
      </c>
      <c r="J238" s="2">
        <v>-25.253316800173501</v>
      </c>
      <c r="K238" s="2">
        <f t="shared" si="6"/>
        <v>-25.3633168001735</v>
      </c>
      <c r="L238" s="2">
        <v>5.9684268237513903E-2</v>
      </c>
      <c r="M238" s="2">
        <v>3.2352248929765901</v>
      </c>
      <c r="N238" s="2">
        <f t="shared" si="7"/>
        <v>4.5104118436944995</v>
      </c>
      <c r="O238" s="2">
        <v>4.2004118436944999</v>
      </c>
      <c r="P238" s="2">
        <v>0.56001387181249995</v>
      </c>
      <c r="Q238" s="2">
        <v>25.107441589581502</v>
      </c>
      <c r="R238" s="1"/>
      <c r="S238" s="1"/>
      <c r="AD238">
        <v>21</v>
      </c>
      <c r="AE238" t="s">
        <v>511</v>
      </c>
      <c r="AF238">
        <v>21</v>
      </c>
      <c r="AG238" t="s">
        <v>512</v>
      </c>
    </row>
    <row r="239" spans="1:33" customFormat="1" ht="15.75">
      <c r="A239" s="1" t="s">
        <v>524</v>
      </c>
      <c r="B239" s="1" t="s">
        <v>457</v>
      </c>
      <c r="C239" s="1" t="s">
        <v>654</v>
      </c>
      <c r="D239" s="5">
        <v>10</v>
      </c>
      <c r="E239" s="4" t="s">
        <v>509</v>
      </c>
      <c r="F239" s="4"/>
      <c r="G239" s="4">
        <v>1107</v>
      </c>
      <c r="H239" s="4" t="s">
        <v>539</v>
      </c>
      <c r="I239" s="2">
        <v>62.882950242424201</v>
      </c>
      <c r="J239" s="2">
        <v>-24.8957435222719</v>
      </c>
      <c r="K239" s="2">
        <f t="shared" si="6"/>
        <v>-25.005743522271899</v>
      </c>
      <c r="L239" s="2">
        <v>6.0872967319019901E-2</v>
      </c>
      <c r="M239" s="2">
        <v>4.2243647560137498</v>
      </c>
      <c r="N239" s="2">
        <f t="shared" si="7"/>
        <v>6.1216541992483196</v>
      </c>
      <c r="O239" s="2">
        <v>5.8116541992483199</v>
      </c>
      <c r="P239" s="2">
        <v>0.55574538027028797</v>
      </c>
      <c r="Q239" s="2">
        <v>17.366739423970401</v>
      </c>
      <c r="R239" s="1"/>
      <c r="S239" s="1"/>
      <c r="AD239">
        <v>21</v>
      </c>
      <c r="AE239" t="s">
        <v>511</v>
      </c>
      <c r="AF239">
        <v>21</v>
      </c>
      <c r="AG239" t="s">
        <v>512</v>
      </c>
    </row>
    <row r="240" spans="1:33" customFormat="1" ht="15.75">
      <c r="A240" s="1" t="s">
        <v>525</v>
      </c>
      <c r="B240" s="1" t="s">
        <v>457</v>
      </c>
      <c r="C240" s="1" t="s">
        <v>14</v>
      </c>
      <c r="D240" s="5">
        <v>6</v>
      </c>
      <c r="E240" s="4" t="s">
        <v>509</v>
      </c>
      <c r="F240" s="4"/>
      <c r="G240" s="4">
        <v>1107</v>
      </c>
      <c r="H240" s="4" t="s">
        <v>539</v>
      </c>
      <c r="I240" s="2">
        <v>56.009940374999999</v>
      </c>
      <c r="J240" s="2">
        <v>-24.9665982737279</v>
      </c>
      <c r="K240" s="2">
        <f t="shared" si="6"/>
        <v>-25.0765982737279</v>
      </c>
      <c r="L240" s="2">
        <v>7.2733260370245106E-2</v>
      </c>
      <c r="M240" s="2">
        <v>3.6682369000000001</v>
      </c>
      <c r="N240" s="2">
        <f t="shared" si="7"/>
        <v>3.6543191162018402</v>
      </c>
      <c r="O240" s="2">
        <v>3.3443191162018402</v>
      </c>
      <c r="P240" s="2">
        <v>0.22619635499402399</v>
      </c>
      <c r="Q240" s="2">
        <v>17.8137160218578</v>
      </c>
      <c r="R240" s="1"/>
      <c r="S240" s="1"/>
      <c r="AD240">
        <v>24</v>
      </c>
      <c r="AE240" t="s">
        <v>511</v>
      </c>
      <c r="AF240">
        <v>23</v>
      </c>
      <c r="AG240" t="s">
        <v>526</v>
      </c>
    </row>
    <row r="241" spans="1:33" customFormat="1" ht="15.75">
      <c r="A241" s="1" t="s">
        <v>527</v>
      </c>
      <c r="B241" s="1" t="s">
        <v>457</v>
      </c>
      <c r="C241" s="1" t="s">
        <v>653</v>
      </c>
      <c r="D241" s="5">
        <v>10</v>
      </c>
      <c r="E241" s="4" t="s">
        <v>509</v>
      </c>
      <c r="F241" s="4"/>
      <c r="G241" s="4">
        <v>1077</v>
      </c>
      <c r="H241" s="4" t="s">
        <v>539</v>
      </c>
      <c r="I241" s="2">
        <v>80.770309446153803</v>
      </c>
      <c r="J241" s="2">
        <v>-25.556475110988401</v>
      </c>
      <c r="K241" s="2">
        <f t="shared" si="6"/>
        <v>-25.666475110988401</v>
      </c>
      <c r="L241" s="2">
        <v>6.9834961409945703E-2</v>
      </c>
      <c r="M241" s="2">
        <v>2.04509828566434</v>
      </c>
      <c r="N241" s="2">
        <f t="shared" si="7"/>
        <v>3.28408842607727</v>
      </c>
      <c r="O241" s="2">
        <v>2.97408842607727</v>
      </c>
      <c r="P241" s="2">
        <v>0.225432558850342</v>
      </c>
      <c r="Q241" s="2">
        <v>46.077016614665403</v>
      </c>
      <c r="R241" s="1"/>
      <c r="S241" s="1"/>
      <c r="AD241">
        <v>18</v>
      </c>
      <c r="AE241" t="s">
        <v>528</v>
      </c>
      <c r="AF241">
        <v>21</v>
      </c>
      <c r="AG241" t="s">
        <v>526</v>
      </c>
    </row>
    <row r="242" spans="1:33" customFormat="1" ht="15.75">
      <c r="A242" s="1" t="s">
        <v>529</v>
      </c>
      <c r="B242" s="1" t="s">
        <v>457</v>
      </c>
      <c r="C242" s="1" t="s">
        <v>653</v>
      </c>
      <c r="D242" s="5">
        <v>20</v>
      </c>
      <c r="E242" s="4" t="s">
        <v>508</v>
      </c>
      <c r="F242" s="4"/>
      <c r="G242" s="4">
        <v>1226</v>
      </c>
      <c r="H242" s="4" t="s">
        <v>533</v>
      </c>
      <c r="I242" s="2">
        <v>73.312900909090899</v>
      </c>
      <c r="J242" s="2">
        <v>-25.783098182957801</v>
      </c>
      <c r="K242" s="2">
        <f t="shared" si="6"/>
        <v>-25.8930981829578</v>
      </c>
      <c r="L242" s="2">
        <v>0.86205538560137396</v>
      </c>
      <c r="M242" s="2">
        <v>2.6108992265993298</v>
      </c>
      <c r="N242" s="2">
        <f t="shared" si="7"/>
        <v>5.4644943917148394</v>
      </c>
      <c r="O242" s="2">
        <v>5.1544943917148398</v>
      </c>
      <c r="P242" s="2">
        <v>0.29792451890023702</v>
      </c>
      <c r="Q242" s="2">
        <v>32.759486408319503</v>
      </c>
      <c r="R242" s="1"/>
      <c r="S242" s="1"/>
      <c r="AD242">
        <v>18</v>
      </c>
      <c r="AE242" t="s">
        <v>528</v>
      </c>
      <c r="AF242">
        <v>21</v>
      </c>
      <c r="AG242" t="s">
        <v>526</v>
      </c>
    </row>
    <row r="243" spans="1:33" customFormat="1" ht="15.75">
      <c r="A243" s="1" t="s">
        <v>530</v>
      </c>
      <c r="B243" s="1" t="s">
        <v>457</v>
      </c>
      <c r="C243" s="1" t="s">
        <v>653</v>
      </c>
      <c r="D243" s="5">
        <v>20</v>
      </c>
      <c r="E243" s="4" t="s">
        <v>508</v>
      </c>
      <c r="F243" s="4"/>
      <c r="G243" s="4">
        <v>1043</v>
      </c>
      <c r="H243" s="4" t="s">
        <v>533</v>
      </c>
      <c r="I243" s="2">
        <v>75.396387305555606</v>
      </c>
      <c r="J243" s="2">
        <v>-26.699749547934001</v>
      </c>
      <c r="K243" s="2">
        <f t="shared" si="6"/>
        <v>-26.809749547934</v>
      </c>
      <c r="L243" s="2">
        <v>0.85261032196118203</v>
      </c>
      <c r="M243" s="2">
        <v>2.5732920515151498</v>
      </c>
      <c r="N243" s="2">
        <f t="shared" si="7"/>
        <v>4.6369264716210692</v>
      </c>
      <c r="O243" s="2">
        <v>4.3269264716210696</v>
      </c>
      <c r="P243" s="2">
        <v>0.29242154521769598</v>
      </c>
      <c r="Q243" s="2">
        <v>34.182848310859001</v>
      </c>
      <c r="R243" s="1"/>
      <c r="S243" s="1"/>
      <c r="AD243">
        <v>18</v>
      </c>
      <c r="AE243" t="s">
        <v>528</v>
      </c>
      <c r="AF243">
        <v>21</v>
      </c>
      <c r="AG243" t="s">
        <v>526</v>
      </c>
    </row>
    <row r="244" spans="1:33">
      <c r="A244" s="1" t="s">
        <v>232</v>
      </c>
      <c r="B244" s="1" t="s">
        <v>458</v>
      </c>
      <c r="C244" s="1" t="s">
        <v>655</v>
      </c>
      <c r="D244" s="5">
        <v>10</v>
      </c>
      <c r="E244" s="4" t="s">
        <v>540</v>
      </c>
      <c r="F244" s="4">
        <v>998</v>
      </c>
      <c r="G244" s="4">
        <v>273</v>
      </c>
      <c r="H244" s="4" t="s">
        <v>566</v>
      </c>
      <c r="I244" s="2">
        <v>46.106675107692297</v>
      </c>
      <c r="J244" s="2">
        <v>-25.027839976577901</v>
      </c>
      <c r="K244" s="2">
        <f t="shared" si="6"/>
        <v>-25.137839976577901</v>
      </c>
      <c r="L244" s="2">
        <v>6.04288384787822E-2</v>
      </c>
      <c r="M244" s="2">
        <v>1.5659199579861101</v>
      </c>
      <c r="N244" s="2">
        <f t="shared" si="7"/>
        <v>7.8231547029224595</v>
      </c>
      <c r="O244" s="2">
        <v>7.5131547029224599</v>
      </c>
      <c r="P244" s="2">
        <v>0.55366238435489101</v>
      </c>
      <c r="Q244" s="2">
        <v>34.351130582787697</v>
      </c>
    </row>
    <row r="245" spans="1:33">
      <c r="A245" s="1" t="s">
        <v>233</v>
      </c>
      <c r="B245" s="1" t="s">
        <v>458</v>
      </c>
      <c r="C245" s="1" t="s">
        <v>655</v>
      </c>
      <c r="D245" s="5">
        <v>10</v>
      </c>
      <c r="E245" s="4" t="s">
        <v>540</v>
      </c>
      <c r="F245" s="4">
        <v>998</v>
      </c>
      <c r="G245" s="4">
        <v>273</v>
      </c>
      <c r="H245" s="4" t="s">
        <v>566</v>
      </c>
      <c r="I245" s="2">
        <v>40.6844969344262</v>
      </c>
      <c r="J245" s="2">
        <v>-24.8710283170597</v>
      </c>
      <c r="K245" s="2">
        <f t="shared" si="6"/>
        <v>-24.9810283170597</v>
      </c>
      <c r="L245" s="2">
        <v>6.0956699862165398E-2</v>
      </c>
      <c r="M245" s="2">
        <v>1.91957074262295</v>
      </c>
      <c r="N245" s="2">
        <f t="shared" si="7"/>
        <v>7.9027954084722793</v>
      </c>
      <c r="O245" s="2">
        <v>7.5927954084722797</v>
      </c>
      <c r="P245" s="2">
        <v>0.55362648577559903</v>
      </c>
      <c r="Q245" s="2">
        <v>24.727010768376001</v>
      </c>
    </row>
    <row r="246" spans="1:33">
      <c r="A246" s="1" t="s">
        <v>234</v>
      </c>
      <c r="B246" s="1" t="s">
        <v>458</v>
      </c>
      <c r="C246" s="1" t="s">
        <v>655</v>
      </c>
      <c r="D246" s="5">
        <v>10</v>
      </c>
      <c r="E246" s="4" t="s">
        <v>540</v>
      </c>
      <c r="F246" s="4">
        <v>998</v>
      </c>
      <c r="G246" s="4">
        <v>273</v>
      </c>
      <c r="H246" s="4" t="s">
        <v>566</v>
      </c>
      <c r="I246" s="2">
        <v>38.218219119403003</v>
      </c>
      <c r="J246" s="2">
        <v>-24.876791825290201</v>
      </c>
      <c r="K246" s="2">
        <f t="shared" si="6"/>
        <v>-24.986791825290201</v>
      </c>
      <c r="L246" s="2">
        <v>6.3017101271144502E-2</v>
      </c>
      <c r="M246" s="2">
        <v>2.36037439803279</v>
      </c>
      <c r="N246" s="2">
        <f t="shared" si="7"/>
        <v>7.7705989440324492</v>
      </c>
      <c r="O246" s="2">
        <v>7.4605989440324496</v>
      </c>
      <c r="P246" s="2">
        <v>0.24503634900452401</v>
      </c>
      <c r="Q246" s="2">
        <v>18.8901906168492</v>
      </c>
    </row>
    <row r="247" spans="1:33">
      <c r="A247" s="1" t="s">
        <v>235</v>
      </c>
      <c r="B247" s="1" t="s">
        <v>458</v>
      </c>
      <c r="C247" s="1" t="s">
        <v>655</v>
      </c>
      <c r="D247" s="5">
        <v>10</v>
      </c>
      <c r="E247" s="4" t="s">
        <v>540</v>
      </c>
      <c r="F247" s="4">
        <v>998</v>
      </c>
      <c r="G247" s="4">
        <v>273</v>
      </c>
      <c r="H247" s="4" t="s">
        <v>566</v>
      </c>
      <c r="I247" s="2">
        <v>47.255969166666702</v>
      </c>
      <c r="J247" s="2">
        <v>-24.8435462878385</v>
      </c>
      <c r="K247" s="2">
        <f t="shared" si="6"/>
        <v>-24.953546287838499</v>
      </c>
      <c r="L247" s="2">
        <v>7.3351886085389506E-2</v>
      </c>
      <c r="M247" s="2">
        <v>1.8760938604810999</v>
      </c>
      <c r="N247" s="2">
        <f t="shared" si="7"/>
        <v>8.8165841586094498</v>
      </c>
      <c r="O247" s="2">
        <v>8.5065841586094493</v>
      </c>
      <c r="P247" s="2">
        <v>0.553609984971139</v>
      </c>
      <c r="Q247" s="2">
        <v>29.386570250616298</v>
      </c>
    </row>
    <row r="248" spans="1:33">
      <c r="A248" s="1" t="s">
        <v>236</v>
      </c>
      <c r="B248" s="1" t="s">
        <v>458</v>
      </c>
      <c r="C248" s="1" t="s">
        <v>655</v>
      </c>
      <c r="D248" s="5">
        <v>10</v>
      </c>
      <c r="E248" s="4" t="s">
        <v>540</v>
      </c>
      <c r="F248" s="4">
        <v>998</v>
      </c>
      <c r="G248" s="4">
        <v>273</v>
      </c>
      <c r="H248" s="4" t="s">
        <v>566</v>
      </c>
      <c r="I248" s="2">
        <v>35.462051333333299</v>
      </c>
      <c r="J248" s="2">
        <v>-24.723658697813701</v>
      </c>
      <c r="K248" s="2">
        <f t="shared" si="6"/>
        <v>-24.8336586978137</v>
      </c>
      <c r="L248" s="2">
        <v>6.3469743261967707E-2</v>
      </c>
      <c r="M248" s="2">
        <v>2.1881832847176099</v>
      </c>
      <c r="N248" s="2">
        <f t="shared" si="7"/>
        <v>8.0973554162562209</v>
      </c>
      <c r="O248" s="2">
        <v>7.7873554162562204</v>
      </c>
      <c r="P248" s="2">
        <v>0.24727310451394399</v>
      </c>
      <c r="Q248" s="2">
        <v>18.9071882191813</v>
      </c>
    </row>
    <row r="249" spans="1:33">
      <c r="A249" s="1" t="s">
        <v>237</v>
      </c>
      <c r="B249" s="1" t="s">
        <v>458</v>
      </c>
      <c r="C249" s="1" t="s">
        <v>655</v>
      </c>
      <c r="D249" s="5">
        <v>10</v>
      </c>
      <c r="E249" s="4" t="s">
        <v>540</v>
      </c>
      <c r="F249" s="4">
        <v>998</v>
      </c>
      <c r="G249" s="4">
        <v>273</v>
      </c>
      <c r="H249" s="4" t="s">
        <v>566</v>
      </c>
      <c r="I249" s="2">
        <v>90.261862405797103</v>
      </c>
      <c r="J249" s="2">
        <v>-24.744248634500799</v>
      </c>
      <c r="K249" s="2">
        <f t="shared" si="6"/>
        <v>-24.854248634500799</v>
      </c>
      <c r="L249" s="2">
        <v>6.3408374903123593E-2</v>
      </c>
      <c r="M249" s="2">
        <v>1.6846124398671101</v>
      </c>
      <c r="N249" s="2">
        <f t="shared" si="7"/>
        <v>8.4723896003306098</v>
      </c>
      <c r="O249" s="2">
        <v>8.1623896003306093</v>
      </c>
      <c r="P249" s="2">
        <v>0.55353079697445695</v>
      </c>
      <c r="Q249" s="2">
        <v>62.510227069440099</v>
      </c>
    </row>
    <row r="250" spans="1:33">
      <c r="A250" s="1" t="s">
        <v>238</v>
      </c>
      <c r="B250" s="1" t="s">
        <v>458</v>
      </c>
      <c r="C250" s="1" t="s">
        <v>655</v>
      </c>
      <c r="D250" s="5">
        <v>10</v>
      </c>
      <c r="E250" s="4" t="s">
        <v>540</v>
      </c>
      <c r="F250" s="4">
        <v>998</v>
      </c>
      <c r="G250" s="4">
        <v>273</v>
      </c>
      <c r="H250" s="4" t="s">
        <v>566</v>
      </c>
      <c r="I250" s="2">
        <v>42.358592075757599</v>
      </c>
      <c r="J250" s="2">
        <v>-25.340533314413101</v>
      </c>
      <c r="K250" s="2">
        <f t="shared" si="6"/>
        <v>-25.4505333144131</v>
      </c>
      <c r="L250" s="2">
        <v>5.9400947370767003E-2</v>
      </c>
      <c r="M250" s="2">
        <v>1.5849860393548401</v>
      </c>
      <c r="N250" s="2">
        <f t="shared" si="7"/>
        <v>7.0759648596329292</v>
      </c>
      <c r="O250" s="2">
        <v>6.7659648596329296</v>
      </c>
      <c r="P250" s="2">
        <v>0.55426792421373094</v>
      </c>
      <c r="Q250" s="2">
        <v>31.179049022938202</v>
      </c>
    </row>
    <row r="251" spans="1:33">
      <c r="A251" s="1" t="s">
        <v>239</v>
      </c>
      <c r="B251" s="1" t="s">
        <v>458</v>
      </c>
      <c r="C251" s="1" t="s">
        <v>655</v>
      </c>
      <c r="D251" s="5">
        <v>10</v>
      </c>
      <c r="E251" s="4" t="s">
        <v>540</v>
      </c>
      <c r="F251" s="4">
        <v>998</v>
      </c>
      <c r="G251" s="4">
        <v>273</v>
      </c>
      <c r="H251" s="4" t="s">
        <v>566</v>
      </c>
      <c r="I251" s="2">
        <v>32.223462737704899</v>
      </c>
      <c r="J251" s="2">
        <v>-24.840867416475302</v>
      </c>
      <c r="K251" s="2">
        <f t="shared" si="6"/>
        <v>-24.950867416475301</v>
      </c>
      <c r="L251" s="2">
        <v>6.3122503245618994E-2</v>
      </c>
      <c r="M251" s="2">
        <v>2.0535294913043498</v>
      </c>
      <c r="N251" s="2">
        <f t="shared" si="7"/>
        <v>7.4518481393531095</v>
      </c>
      <c r="O251" s="2">
        <v>7.1418481393531099</v>
      </c>
      <c r="P251" s="2">
        <v>0.24295019926485201</v>
      </c>
      <c r="Q251" s="2">
        <v>18.307036748119401</v>
      </c>
    </row>
    <row r="252" spans="1:33">
      <c r="A252" s="1" t="s">
        <v>240</v>
      </c>
      <c r="B252" s="1" t="s">
        <v>458</v>
      </c>
      <c r="C252" s="1" t="s">
        <v>655</v>
      </c>
      <c r="D252" s="5">
        <v>10</v>
      </c>
      <c r="E252" s="4" t="s">
        <v>540</v>
      </c>
      <c r="F252" s="4">
        <v>998</v>
      </c>
      <c r="G252" s="4">
        <v>273</v>
      </c>
      <c r="H252" s="4" t="s">
        <v>566</v>
      </c>
      <c r="I252" s="2">
        <v>40.026889746031699</v>
      </c>
      <c r="J252" s="2">
        <v>-25.249015278712399</v>
      </c>
      <c r="K252" s="2">
        <f t="shared" si="6"/>
        <v>-25.359015278712398</v>
      </c>
      <c r="L252" s="2">
        <v>6.1954059050040797E-2</v>
      </c>
      <c r="M252" s="2">
        <v>1.9585057661442</v>
      </c>
      <c r="N252" s="2">
        <f t="shared" si="7"/>
        <v>7.57602611557295</v>
      </c>
      <c r="O252" s="2">
        <v>7.2660261155729504</v>
      </c>
      <c r="P252" s="2">
        <v>0.243751504997511</v>
      </c>
      <c r="Q252" s="2">
        <v>23.843707199787101</v>
      </c>
    </row>
    <row r="253" spans="1:33">
      <c r="A253" s="1" t="s">
        <v>241</v>
      </c>
      <c r="B253" s="1" t="s">
        <v>458</v>
      </c>
      <c r="C253" s="1" t="s">
        <v>655</v>
      </c>
      <c r="D253" s="5">
        <v>10</v>
      </c>
      <c r="E253" s="4" t="s">
        <v>540</v>
      </c>
      <c r="F253" s="4">
        <v>998</v>
      </c>
      <c r="G253" s="4">
        <v>273</v>
      </c>
      <c r="H253" s="4" t="s">
        <v>566</v>
      </c>
      <c r="I253" s="2">
        <v>43.381167809523802</v>
      </c>
      <c r="J253" s="2">
        <v>-24.864051638960699</v>
      </c>
      <c r="K253" s="2">
        <f t="shared" si="6"/>
        <v>-24.974051638960699</v>
      </c>
      <c r="L253" s="2">
        <v>6.3054425394252697E-2</v>
      </c>
      <c r="M253" s="2">
        <v>1.7661032936507901</v>
      </c>
      <c r="N253" s="2">
        <f t="shared" si="7"/>
        <v>8.5121836901754104</v>
      </c>
      <c r="O253" s="2">
        <v>8.2021836901754099</v>
      </c>
      <c r="P253" s="2">
        <v>0.553534675752692</v>
      </c>
      <c r="Q253" s="2">
        <v>28.657079473434099</v>
      </c>
    </row>
    <row r="254" spans="1:33">
      <c r="A254" s="1" t="s">
        <v>242</v>
      </c>
      <c r="B254" s="1" t="s">
        <v>458</v>
      </c>
      <c r="C254" s="1" t="s">
        <v>243</v>
      </c>
      <c r="D254" s="5">
        <v>10</v>
      </c>
      <c r="E254" s="4" t="s">
        <v>540</v>
      </c>
      <c r="F254" s="4">
        <v>998</v>
      </c>
      <c r="G254" s="4">
        <v>273</v>
      </c>
      <c r="H254" s="4" t="s">
        <v>566</v>
      </c>
      <c r="I254" s="2">
        <v>41.5410853692308</v>
      </c>
      <c r="J254" s="2">
        <v>-23.003625706834601</v>
      </c>
      <c r="K254" s="2">
        <f t="shared" si="6"/>
        <v>-23.1136257068346</v>
      </c>
      <c r="L254" s="2">
        <v>6.9105503474658006E-2</v>
      </c>
      <c r="M254" s="2">
        <v>2.6449291467532499</v>
      </c>
      <c r="N254" s="2">
        <f t="shared" si="7"/>
        <v>6.94833267911243</v>
      </c>
      <c r="O254" s="2">
        <v>6.6383326791124304</v>
      </c>
      <c r="P254" s="2">
        <v>0.55441986108854002</v>
      </c>
      <c r="Q254" s="2">
        <v>18.323590882170901</v>
      </c>
    </row>
    <row r="255" spans="1:33">
      <c r="A255" s="1" t="s">
        <v>244</v>
      </c>
      <c r="B255" s="1" t="s">
        <v>458</v>
      </c>
      <c r="C255" s="1" t="s">
        <v>19</v>
      </c>
      <c r="D255" s="5">
        <v>5</v>
      </c>
      <c r="E255" s="4" t="s">
        <v>540</v>
      </c>
      <c r="F255" s="4">
        <v>998</v>
      </c>
      <c r="G255" s="4">
        <v>273</v>
      </c>
      <c r="H255" s="4" t="s">
        <v>566</v>
      </c>
      <c r="I255" s="2">
        <v>37.869873822580701</v>
      </c>
      <c r="J255" s="2">
        <v>-25.2678734779325</v>
      </c>
      <c r="K255" s="2">
        <f t="shared" si="6"/>
        <v>-25.3778734779325</v>
      </c>
      <c r="L255" s="2">
        <v>5.9636797078196198E-2</v>
      </c>
      <c r="M255" s="2">
        <v>3.0077387481099702</v>
      </c>
      <c r="N255" s="2">
        <f t="shared" si="7"/>
        <v>2.4343761340660901</v>
      </c>
      <c r="O255" s="2">
        <v>2.12437613406609</v>
      </c>
      <c r="P255" s="2">
        <v>0.56872130544577504</v>
      </c>
      <c r="Q255" s="2">
        <v>14.6892809381934</v>
      </c>
    </row>
    <row r="256" spans="1:33">
      <c r="A256" s="1" t="s">
        <v>245</v>
      </c>
      <c r="B256" s="1" t="s">
        <v>458</v>
      </c>
      <c r="C256" s="1" t="s">
        <v>655</v>
      </c>
      <c r="D256" s="5">
        <v>10</v>
      </c>
      <c r="E256" s="4" t="s">
        <v>541</v>
      </c>
      <c r="F256" s="4">
        <v>993</v>
      </c>
      <c r="G256" s="4">
        <v>281</v>
      </c>
      <c r="H256" s="4" t="s">
        <v>566</v>
      </c>
      <c r="I256" s="2">
        <v>34.113526308823502</v>
      </c>
      <c r="J256" s="2">
        <v>-24.984741982359399</v>
      </c>
      <c r="K256" s="2">
        <f t="shared" si="6"/>
        <v>-25.094741982359398</v>
      </c>
      <c r="L256" s="2">
        <v>6.27033108601978E-2</v>
      </c>
      <c r="M256" s="2">
        <v>1.69931287021944</v>
      </c>
      <c r="N256" s="2">
        <f t="shared" si="7"/>
        <v>5.8347792312068094</v>
      </c>
      <c r="O256" s="2">
        <v>5.5247792312068098</v>
      </c>
      <c r="P256" s="2">
        <v>0.55634310803018205</v>
      </c>
      <c r="Q256" s="2">
        <v>23.420710055483401</v>
      </c>
    </row>
    <row r="257" spans="1:17">
      <c r="A257" s="1" t="s">
        <v>246</v>
      </c>
      <c r="B257" s="1" t="s">
        <v>458</v>
      </c>
      <c r="C257" s="1" t="s">
        <v>655</v>
      </c>
      <c r="D257" s="5">
        <v>10</v>
      </c>
      <c r="E257" s="4" t="s">
        <v>542</v>
      </c>
      <c r="F257" s="4">
        <v>195</v>
      </c>
      <c r="G257" s="4">
        <v>306</v>
      </c>
      <c r="H257" s="4" t="s">
        <v>566</v>
      </c>
      <c r="I257" s="2">
        <v>42.362010940298497</v>
      </c>
      <c r="J257" s="2">
        <v>-24.568930811811398</v>
      </c>
      <c r="K257" s="2">
        <f t="shared" si="6"/>
        <v>-24.678930811811398</v>
      </c>
      <c r="L257" s="2">
        <v>6.3935878575726995E-2</v>
      </c>
      <c r="M257" s="2">
        <v>3.56957973717949</v>
      </c>
      <c r="N257" s="2">
        <f t="shared" si="7"/>
        <v>9.0245141828914512</v>
      </c>
      <c r="O257" s="2">
        <v>8.7145141828914507</v>
      </c>
      <c r="P257" s="2">
        <v>0.553707817893209</v>
      </c>
      <c r="Q257" s="2">
        <v>13.845424317672199</v>
      </c>
    </row>
    <row r="258" spans="1:17">
      <c r="A258" s="1" t="s">
        <v>247</v>
      </c>
      <c r="B258" s="1" t="s">
        <v>458</v>
      </c>
      <c r="C258" s="1" t="s">
        <v>19</v>
      </c>
      <c r="D258" s="5">
        <v>8</v>
      </c>
      <c r="E258" s="4" t="s">
        <v>542</v>
      </c>
      <c r="F258" s="4">
        <v>195</v>
      </c>
      <c r="G258" s="4">
        <v>306</v>
      </c>
      <c r="H258" s="4" t="s">
        <v>566</v>
      </c>
      <c r="I258" s="2">
        <v>39.703926417910402</v>
      </c>
      <c r="J258" s="2">
        <v>-25.165303516641</v>
      </c>
      <c r="K258" s="2">
        <f t="shared" si="6"/>
        <v>-25.275303516640999</v>
      </c>
      <c r="L258" s="2">
        <v>6.2188444813218502E-2</v>
      </c>
      <c r="M258" s="2">
        <v>4.4048635506756799</v>
      </c>
      <c r="N258" s="2">
        <f t="shared" si="7"/>
        <v>1.6202714649052101</v>
      </c>
      <c r="O258" s="2">
        <v>1.3102714649052101</v>
      </c>
      <c r="P258" s="2">
        <v>0.57309060388654798</v>
      </c>
      <c r="Q258" s="2">
        <v>10.5159324357407</v>
      </c>
    </row>
    <row r="259" spans="1:17">
      <c r="A259" s="1" t="s">
        <v>248</v>
      </c>
      <c r="B259" s="1" t="s">
        <v>458</v>
      </c>
      <c r="C259" s="1" t="s">
        <v>249</v>
      </c>
      <c r="D259" s="5">
        <v>6</v>
      </c>
      <c r="E259" s="4" t="s">
        <v>542</v>
      </c>
      <c r="F259" s="4">
        <v>195</v>
      </c>
      <c r="G259" s="4">
        <v>306</v>
      </c>
      <c r="H259" s="4" t="s">
        <v>543</v>
      </c>
      <c r="I259" s="2">
        <v>93.287638343283604</v>
      </c>
      <c r="J259" s="2">
        <v>-25.175450286958501</v>
      </c>
      <c r="K259" s="2">
        <f t="shared" si="6"/>
        <v>-25.2854502869585</v>
      </c>
      <c r="L259" s="2">
        <v>5.9939442286451199E-2</v>
      </c>
      <c r="M259" s="2">
        <v>7.1589757000000001</v>
      </c>
      <c r="N259" s="2">
        <f t="shared" si="7"/>
        <v>4.4210923079933595</v>
      </c>
      <c r="O259" s="2">
        <v>4.1110923079933599</v>
      </c>
      <c r="P259" s="2">
        <v>0.56031492026335294</v>
      </c>
      <c r="Q259" s="2">
        <v>15.2026746042963</v>
      </c>
    </row>
    <row r="260" spans="1:17">
      <c r="A260" s="1" t="s">
        <v>250</v>
      </c>
      <c r="B260" s="1" t="s">
        <v>459</v>
      </c>
      <c r="C260" s="1" t="s">
        <v>3</v>
      </c>
      <c r="D260" s="5">
        <v>10</v>
      </c>
      <c r="E260" s="4">
        <v>13</v>
      </c>
      <c r="F260" s="4">
        <v>2628</v>
      </c>
      <c r="G260" s="4" t="s">
        <v>544</v>
      </c>
      <c r="H260" s="4" t="s">
        <v>546</v>
      </c>
      <c r="I260" s="2">
        <v>42.698135112903202</v>
      </c>
      <c r="J260" s="2">
        <v>-23.654403258621301</v>
      </c>
      <c r="K260" s="2">
        <f t="shared" si="6"/>
        <v>-23.7644032586213</v>
      </c>
      <c r="L260" s="2">
        <v>0.18390289070689</v>
      </c>
      <c r="M260" s="2">
        <v>2.93981723410405</v>
      </c>
      <c r="N260" s="2">
        <f t="shared" si="7"/>
        <v>6.3606041139618297</v>
      </c>
      <c r="O260" s="2">
        <v>6.0506041139618301</v>
      </c>
      <c r="P260" s="2">
        <v>0.29753775985072201</v>
      </c>
      <c r="Q260" s="2">
        <v>16.944757785337401</v>
      </c>
    </row>
    <row r="261" spans="1:17">
      <c r="A261" s="1" t="s">
        <v>251</v>
      </c>
      <c r="B261" s="1" t="s">
        <v>459</v>
      </c>
      <c r="C261" s="1" t="s">
        <v>14</v>
      </c>
      <c r="D261" s="5">
        <v>10</v>
      </c>
      <c r="E261" s="4">
        <v>13</v>
      </c>
      <c r="F261" s="4">
        <v>2628</v>
      </c>
      <c r="G261" s="4" t="s">
        <v>544</v>
      </c>
      <c r="H261" s="4" t="s">
        <v>546</v>
      </c>
      <c r="I261" s="2">
        <v>40.521538901408398</v>
      </c>
      <c r="J261" s="2">
        <v>-23.610081126790199</v>
      </c>
      <c r="K261" s="2">
        <f t="shared" ref="K261:K324" si="8">J261-0.11</f>
        <v>-23.720081126790198</v>
      </c>
      <c r="L261" s="2">
        <v>0.18393954793147299</v>
      </c>
      <c r="M261" s="2">
        <v>2.2741261601873499</v>
      </c>
      <c r="N261" s="2">
        <f t="shared" ref="N261:N324" si="9">O261+0.31</f>
        <v>6.6912154530626298</v>
      </c>
      <c r="O261" s="2">
        <v>6.3812154530626302</v>
      </c>
      <c r="P261" s="2">
        <v>0.295489629008447</v>
      </c>
      <c r="Q261" s="2">
        <v>20.788261243349499</v>
      </c>
    </row>
    <row r="262" spans="1:17">
      <c r="A262" s="1" t="s">
        <v>252</v>
      </c>
      <c r="B262" s="1" t="s">
        <v>459</v>
      </c>
      <c r="C262" s="1" t="s">
        <v>3</v>
      </c>
      <c r="D262" s="5">
        <v>5</v>
      </c>
      <c r="E262" s="4">
        <v>3</v>
      </c>
      <c r="F262" s="4">
        <v>2103</v>
      </c>
      <c r="G262" s="4">
        <v>80</v>
      </c>
      <c r="H262" s="4" t="s">
        <v>547</v>
      </c>
      <c r="I262" s="2">
        <v>37.7511899552239</v>
      </c>
      <c r="J262" s="2">
        <v>-23.6214319860355</v>
      </c>
      <c r="K262" s="2">
        <f t="shared" si="8"/>
        <v>-23.731431986035499</v>
      </c>
      <c r="L262" s="2">
        <v>0.183930005128951</v>
      </c>
      <c r="M262" s="2">
        <v>2.1504227615384601</v>
      </c>
      <c r="N262" s="2">
        <f t="shared" si="9"/>
        <v>5.8307481290885494</v>
      </c>
      <c r="O262" s="2">
        <v>5.5207481290885498</v>
      </c>
      <c r="P262" s="2">
        <v>0.30109570382412598</v>
      </c>
      <c r="Q262" s="2">
        <v>20.481114567561502</v>
      </c>
    </row>
    <row r="263" spans="1:17">
      <c r="A263" s="1" t="s">
        <v>253</v>
      </c>
      <c r="B263" s="1" t="s">
        <v>459</v>
      </c>
      <c r="C263" s="1" t="s">
        <v>3</v>
      </c>
      <c r="D263" s="5">
        <v>6</v>
      </c>
      <c r="E263" s="4">
        <v>6.2</v>
      </c>
      <c r="F263" s="4">
        <v>2103</v>
      </c>
      <c r="G263" s="4">
        <v>34</v>
      </c>
      <c r="H263" s="4" t="s">
        <v>548</v>
      </c>
      <c r="I263" s="2">
        <v>51.7782317846154</v>
      </c>
      <c r="J263" s="2">
        <v>-22.9022329991679</v>
      </c>
      <c r="K263" s="2">
        <f t="shared" si="8"/>
        <v>-23.0122329991679</v>
      </c>
      <c r="L263" s="2">
        <v>0.18474453504466301</v>
      </c>
      <c r="M263" s="2">
        <v>2.6706488509641901</v>
      </c>
      <c r="N263" s="2">
        <f t="shared" si="9"/>
        <v>6.4386650754895092</v>
      </c>
      <c r="O263" s="2">
        <v>6.1286650754895096</v>
      </c>
      <c r="P263" s="2">
        <v>0.29704210433526301</v>
      </c>
      <c r="Q263" s="2">
        <v>22.619198724026202</v>
      </c>
    </row>
    <row r="264" spans="1:17">
      <c r="A264" s="1" t="s">
        <v>254</v>
      </c>
      <c r="B264" s="1" t="s">
        <v>459</v>
      </c>
      <c r="C264" s="1" t="s">
        <v>3</v>
      </c>
      <c r="D264" s="5">
        <v>6</v>
      </c>
      <c r="E264" s="4">
        <v>2</v>
      </c>
      <c r="F264" s="4">
        <v>2105</v>
      </c>
      <c r="G264" s="4">
        <v>8</v>
      </c>
      <c r="H264" s="4" t="s">
        <v>548</v>
      </c>
      <c r="I264" s="2">
        <v>44.079986671874998</v>
      </c>
      <c r="J264" s="2">
        <v>-23.896147490289</v>
      </c>
      <c r="K264" s="2">
        <f t="shared" si="8"/>
        <v>-24.006147490288999</v>
      </c>
      <c r="L264" s="2">
        <v>0.18373161222012099</v>
      </c>
      <c r="M264" s="2">
        <v>2.34259525422741</v>
      </c>
      <c r="N264" s="2">
        <f t="shared" si="9"/>
        <v>5.6757690556879092</v>
      </c>
      <c r="O264" s="2">
        <v>5.3657690556879096</v>
      </c>
      <c r="P264" s="2">
        <v>0.302199074457149</v>
      </c>
      <c r="Q264" s="2">
        <v>21.952853795116201</v>
      </c>
    </row>
    <row r="265" spans="1:17">
      <c r="A265" s="1" t="s">
        <v>255</v>
      </c>
      <c r="B265" s="1" t="s">
        <v>459</v>
      </c>
      <c r="C265" s="1" t="s">
        <v>21</v>
      </c>
      <c r="D265" s="5">
        <v>10</v>
      </c>
      <c r="E265" s="4">
        <v>3</v>
      </c>
      <c r="F265" s="4">
        <v>2108</v>
      </c>
      <c r="G265" s="4">
        <v>85</v>
      </c>
      <c r="H265" s="4" t="s">
        <v>548</v>
      </c>
      <c r="I265" s="2">
        <v>39.285376515151498</v>
      </c>
      <c r="J265" s="2">
        <v>-23.3757202823125</v>
      </c>
      <c r="K265" s="2">
        <f t="shared" si="8"/>
        <v>-23.485720282312499</v>
      </c>
      <c r="L265" s="2">
        <v>0.18416038307978999</v>
      </c>
      <c r="M265" s="2">
        <v>1.9796900967637501</v>
      </c>
      <c r="N265" s="2">
        <f t="shared" si="9"/>
        <v>3.20959691846799</v>
      </c>
      <c r="O265" s="2">
        <v>2.8995969184679899</v>
      </c>
      <c r="P265" s="2">
        <v>0.32328942618760798</v>
      </c>
      <c r="Q265" s="2">
        <v>23.151572734844201</v>
      </c>
    </row>
    <row r="266" spans="1:17">
      <c r="A266" s="1" t="s">
        <v>256</v>
      </c>
      <c r="B266" s="1" t="s">
        <v>459</v>
      </c>
      <c r="C266" s="1" t="s">
        <v>3</v>
      </c>
      <c r="D266" s="5">
        <v>10</v>
      </c>
      <c r="E266" s="4" t="s">
        <v>545</v>
      </c>
      <c r="F266" s="4">
        <v>2402</v>
      </c>
      <c r="G266" s="4">
        <v>157</v>
      </c>
      <c r="H266" s="4" t="s">
        <v>548</v>
      </c>
      <c r="I266" s="2">
        <v>42.386373575757602</v>
      </c>
      <c r="J266" s="2">
        <v>-23.9642073216312</v>
      </c>
      <c r="K266" s="2">
        <f t="shared" si="8"/>
        <v>-24.074207321631199</v>
      </c>
      <c r="L266" s="2">
        <v>0.127548572390907</v>
      </c>
      <c r="M266" s="2">
        <v>2.52800018688525</v>
      </c>
      <c r="N266" s="2">
        <f t="shared" si="9"/>
        <v>6.5599904637021096</v>
      </c>
      <c r="O266" s="2">
        <v>6.24999046370211</v>
      </c>
      <c r="P266" s="2">
        <v>0.238595204856867</v>
      </c>
      <c r="Q266" s="2">
        <v>19.561220536397801</v>
      </c>
    </row>
    <row r="267" spans="1:17">
      <c r="A267" s="1" t="s">
        <v>257</v>
      </c>
      <c r="B267" s="1" t="s">
        <v>459</v>
      </c>
      <c r="C267" s="1" t="s">
        <v>14</v>
      </c>
      <c r="D267" s="5">
        <v>10</v>
      </c>
      <c r="E267" s="4" t="s">
        <v>545</v>
      </c>
      <c r="F267" s="4">
        <v>2402</v>
      </c>
      <c r="G267" s="4">
        <v>157</v>
      </c>
      <c r="H267" s="4" t="s">
        <v>548</v>
      </c>
      <c r="I267" s="2">
        <v>36.589179329113897</v>
      </c>
      <c r="J267" s="2">
        <v>-23.0376442662728</v>
      </c>
      <c r="K267" s="2">
        <f t="shared" si="8"/>
        <v>-23.147644266272799</v>
      </c>
      <c r="L267" s="2">
        <v>0.12937189888223899</v>
      </c>
      <c r="M267" s="2">
        <v>2.03051702069892</v>
      </c>
      <c r="N267" s="2">
        <f t="shared" si="9"/>
        <v>6.2316244388938298</v>
      </c>
      <c r="O267" s="2">
        <v>5.9216244388938302</v>
      </c>
      <c r="P267" s="2">
        <v>0.23929806102484499</v>
      </c>
      <c r="Q267" s="2">
        <v>21.0229096573999</v>
      </c>
    </row>
    <row r="268" spans="1:17">
      <c r="A268" s="1" t="s">
        <v>258</v>
      </c>
      <c r="B268" s="1" t="s">
        <v>459</v>
      </c>
      <c r="C268" s="1" t="s">
        <v>3</v>
      </c>
      <c r="D268" s="5">
        <v>10</v>
      </c>
      <c r="E268" s="4">
        <v>1</v>
      </c>
      <c r="F268" s="4">
        <v>2103</v>
      </c>
      <c r="G268" s="4">
        <v>35</v>
      </c>
      <c r="H268" s="4" t="s">
        <v>549</v>
      </c>
      <c r="I268" s="2">
        <v>79.371403318840606</v>
      </c>
      <c r="J268" s="2">
        <v>-23.632462817594099</v>
      </c>
      <c r="K268" s="2">
        <f t="shared" si="8"/>
        <v>-23.742462817594099</v>
      </c>
      <c r="L268" s="2">
        <v>0.21420931185575601</v>
      </c>
      <c r="M268" s="2">
        <v>2.4341333763157902</v>
      </c>
      <c r="N268" s="2">
        <f t="shared" si="9"/>
        <v>7.6127684749634099</v>
      </c>
      <c r="O268" s="2">
        <v>7.3027684749634103</v>
      </c>
      <c r="P268" s="2">
        <v>0.29050389550149502</v>
      </c>
      <c r="Q268" s="2">
        <v>38.042274691949302</v>
      </c>
    </row>
    <row r="269" spans="1:17">
      <c r="A269" s="1" t="s">
        <v>259</v>
      </c>
      <c r="B269" s="1" t="s">
        <v>459</v>
      </c>
      <c r="C269" s="1" t="s">
        <v>14</v>
      </c>
      <c r="D269" s="5">
        <v>10</v>
      </c>
      <c r="E269" s="4">
        <v>1</v>
      </c>
      <c r="F269" s="4">
        <v>2103</v>
      </c>
      <c r="G269" s="4">
        <v>35</v>
      </c>
      <c r="H269" s="4" t="s">
        <v>549</v>
      </c>
      <c r="I269" s="2">
        <v>70.960375031745997</v>
      </c>
      <c r="J269" s="2">
        <v>-23.562261608068301</v>
      </c>
      <c r="K269" s="2">
        <f t="shared" si="8"/>
        <v>-23.6722616080683</v>
      </c>
      <c r="L269" s="2">
        <v>0.21414546397853601</v>
      </c>
      <c r="M269" s="2">
        <v>2.39126564929972</v>
      </c>
      <c r="N269" s="2">
        <f t="shared" si="9"/>
        <v>8.8272896371154896</v>
      </c>
      <c r="O269" s="2">
        <v>8.5172896371154891</v>
      </c>
      <c r="P269" s="2">
        <v>0.28563132693501297</v>
      </c>
      <c r="Q269" s="2">
        <v>34.620622024135102</v>
      </c>
    </row>
    <row r="270" spans="1:17">
      <c r="A270" s="1" t="s">
        <v>260</v>
      </c>
      <c r="B270" s="1" t="s">
        <v>459</v>
      </c>
      <c r="C270" s="1" t="s">
        <v>14</v>
      </c>
      <c r="D270" s="5">
        <v>5</v>
      </c>
      <c r="E270" s="4">
        <v>2</v>
      </c>
      <c r="F270" s="4">
        <v>2636</v>
      </c>
      <c r="G270" s="4">
        <v>227</v>
      </c>
      <c r="H270" s="4" t="s">
        <v>549</v>
      </c>
      <c r="I270" s="2">
        <v>48.2139545483871</v>
      </c>
      <c r="J270" s="2">
        <v>-24.1600048547397</v>
      </c>
      <c r="K270" s="2">
        <f t="shared" si="8"/>
        <v>-24.2700048547397</v>
      </c>
      <c r="L270" s="2">
        <v>0.21480491571351201</v>
      </c>
      <c r="M270" s="2">
        <v>2.6839686020000002</v>
      </c>
      <c r="N270" s="2">
        <f t="shared" si="9"/>
        <v>5.7798705500000001</v>
      </c>
      <c r="O270" s="2">
        <v>5.4698705500000004</v>
      </c>
      <c r="P270" s="2">
        <v>0.130526382</v>
      </c>
      <c r="Q270" s="2">
        <v>20.957627297826701</v>
      </c>
    </row>
    <row r="271" spans="1:17">
      <c r="A271" s="1" t="s">
        <v>261</v>
      </c>
      <c r="B271" s="1" t="s">
        <v>459</v>
      </c>
      <c r="C271" s="1" t="s">
        <v>3</v>
      </c>
      <c r="D271" s="5">
        <v>10</v>
      </c>
      <c r="E271" s="4" t="s">
        <v>545</v>
      </c>
      <c r="F271" s="4">
        <v>2402</v>
      </c>
      <c r="G271" s="4">
        <v>157</v>
      </c>
      <c r="H271" s="4" t="s">
        <v>548</v>
      </c>
      <c r="I271" s="2">
        <v>43.375932483870997</v>
      </c>
      <c r="J271" s="2">
        <v>-23.086871561808799</v>
      </c>
      <c r="K271" s="2">
        <f t="shared" si="8"/>
        <v>-23.196871561808798</v>
      </c>
      <c r="L271" s="2">
        <v>0.213808788970032</v>
      </c>
      <c r="M271" s="2">
        <v>2.7834980530000002</v>
      </c>
      <c r="N271" s="2">
        <f t="shared" si="9"/>
        <v>6.3968141189999992</v>
      </c>
      <c r="O271" s="2">
        <v>6.0868141189999996</v>
      </c>
      <c r="P271" s="2">
        <v>0.12922936400000001</v>
      </c>
      <c r="Q271" s="2">
        <v>18.1804526538019</v>
      </c>
    </row>
    <row r="272" spans="1:17">
      <c r="A272" s="1" t="s">
        <v>262</v>
      </c>
      <c r="B272" s="1" t="s">
        <v>459</v>
      </c>
      <c r="C272" s="1" t="s">
        <v>3</v>
      </c>
      <c r="D272" s="5">
        <v>10</v>
      </c>
      <c r="E272" s="4" t="s">
        <v>545</v>
      </c>
      <c r="F272" s="4">
        <v>2402</v>
      </c>
      <c r="G272" s="4">
        <v>157</v>
      </c>
      <c r="H272" s="4" t="s">
        <v>548</v>
      </c>
      <c r="I272" s="2">
        <v>60.9905332794118</v>
      </c>
      <c r="J272" s="2">
        <v>-23.482823834017498</v>
      </c>
      <c r="K272" s="2">
        <f t="shared" si="8"/>
        <v>-23.592823834017498</v>
      </c>
      <c r="L272" s="2">
        <v>0.21407759460226999</v>
      </c>
      <c r="M272" s="2">
        <v>2.4970746410000002</v>
      </c>
      <c r="N272" s="2">
        <f t="shared" si="9"/>
        <v>6.3579255529999994</v>
      </c>
      <c r="O272" s="2">
        <v>6.0479255529999998</v>
      </c>
      <c r="P272" s="2">
        <v>0.129308593</v>
      </c>
      <c r="Q272" s="2">
        <v>28.495592799267801</v>
      </c>
    </row>
    <row r="273" spans="1:17">
      <c r="A273" s="1" t="s">
        <v>263</v>
      </c>
      <c r="B273" s="1" t="s">
        <v>459</v>
      </c>
      <c r="C273" s="1" t="s">
        <v>3</v>
      </c>
      <c r="D273" s="5">
        <v>10</v>
      </c>
      <c r="E273" s="4" t="s">
        <v>545</v>
      </c>
      <c r="F273" s="4">
        <v>2402</v>
      </c>
      <c r="G273" s="4">
        <v>157</v>
      </c>
      <c r="H273" s="4" t="s">
        <v>548</v>
      </c>
      <c r="I273" s="2">
        <v>42.138854971831002</v>
      </c>
      <c r="J273" s="2">
        <v>-23.095766653791301</v>
      </c>
      <c r="K273" s="2">
        <f t="shared" si="8"/>
        <v>-23.205766653791301</v>
      </c>
      <c r="L273" s="2">
        <v>0.21381355484606501</v>
      </c>
      <c r="M273" s="2">
        <v>2.5282843779999999</v>
      </c>
      <c r="N273" s="2">
        <f t="shared" si="9"/>
        <v>6.1206053839999992</v>
      </c>
      <c r="O273" s="2">
        <v>5.8106053839999996</v>
      </c>
      <c r="P273" s="2">
        <v>0.12979950600000001</v>
      </c>
      <c r="Q273" s="2">
        <v>19.444805297585098</v>
      </c>
    </row>
    <row r="274" spans="1:17">
      <c r="A274" s="1" t="s">
        <v>264</v>
      </c>
      <c r="B274" s="1" t="s">
        <v>459</v>
      </c>
      <c r="C274" s="1" t="s">
        <v>3</v>
      </c>
      <c r="D274" s="5">
        <v>10</v>
      </c>
      <c r="E274" s="4" t="s">
        <v>545</v>
      </c>
      <c r="F274" s="4">
        <v>2402</v>
      </c>
      <c r="G274" s="4">
        <v>157</v>
      </c>
      <c r="H274" s="4" t="s">
        <v>548</v>
      </c>
      <c r="I274" s="2">
        <v>41.885574359374999</v>
      </c>
      <c r="J274" s="2">
        <v>-23.563048411254201</v>
      </c>
      <c r="K274" s="2">
        <f t="shared" si="8"/>
        <v>-23.6730484112542</v>
      </c>
      <c r="L274" s="2">
        <v>0.21414615946108501</v>
      </c>
      <c r="M274" s="2">
        <v>2.4811236750000001</v>
      </c>
      <c r="N274" s="2">
        <f t="shared" si="9"/>
        <v>6.3205248159999998</v>
      </c>
      <c r="O274" s="2">
        <v>6.0105248160000002</v>
      </c>
      <c r="P274" s="2">
        <v>0.12938511499999999</v>
      </c>
      <c r="Q274" s="2">
        <v>19.6953114073489</v>
      </c>
    </row>
    <row r="275" spans="1:17">
      <c r="A275" s="1" t="s">
        <v>265</v>
      </c>
      <c r="B275" s="1" t="s">
        <v>459</v>
      </c>
      <c r="C275" s="1" t="s">
        <v>14</v>
      </c>
      <c r="D275" s="5">
        <v>10</v>
      </c>
      <c r="E275" s="4" t="s">
        <v>545</v>
      </c>
      <c r="F275" s="4">
        <v>2402</v>
      </c>
      <c r="G275" s="4">
        <v>157</v>
      </c>
      <c r="H275" s="4" t="s">
        <v>548</v>
      </c>
      <c r="I275" s="2">
        <v>52.5220626617647</v>
      </c>
      <c r="J275" s="2">
        <v>-22.8019627572472</v>
      </c>
      <c r="K275" s="2">
        <f t="shared" si="8"/>
        <v>-22.911962757247199</v>
      </c>
      <c r="L275" s="2">
        <v>0.213687140154148</v>
      </c>
      <c r="M275" s="2">
        <v>2.120437109</v>
      </c>
      <c r="N275" s="2">
        <f t="shared" si="9"/>
        <v>6.1040379839999996</v>
      </c>
      <c r="O275" s="2">
        <v>5.794037984</v>
      </c>
      <c r="P275" s="2">
        <v>0.12983425000000001</v>
      </c>
      <c r="Q275" s="2">
        <v>28.897692608745398</v>
      </c>
    </row>
    <row r="276" spans="1:17">
      <c r="A276" s="1" t="s">
        <v>266</v>
      </c>
      <c r="B276" s="1" t="s">
        <v>459</v>
      </c>
      <c r="C276" s="1" t="s">
        <v>14</v>
      </c>
      <c r="D276" s="5">
        <v>10</v>
      </c>
      <c r="E276" s="4" t="s">
        <v>545</v>
      </c>
      <c r="F276" s="4">
        <v>2402</v>
      </c>
      <c r="G276" s="4">
        <v>157</v>
      </c>
      <c r="H276" s="4" t="s">
        <v>548</v>
      </c>
      <c r="I276" s="2">
        <v>39.666960323529402</v>
      </c>
      <c r="J276" s="2">
        <v>-22.371237569799401</v>
      </c>
      <c r="K276" s="2">
        <f t="shared" si="8"/>
        <v>-22.481237569799401</v>
      </c>
      <c r="L276" s="2">
        <v>0.213617526219195</v>
      </c>
      <c r="M276" s="2">
        <v>2.3210406140000002</v>
      </c>
      <c r="N276" s="2">
        <f t="shared" si="9"/>
        <v>6.3896744809999992</v>
      </c>
      <c r="O276" s="2">
        <v>6.0796744809999996</v>
      </c>
      <c r="P276" s="2">
        <v>0.129243884</v>
      </c>
      <c r="Q276" s="2">
        <v>19.9385224447654</v>
      </c>
    </row>
    <row r="277" spans="1:17">
      <c r="A277" s="1" t="s">
        <v>267</v>
      </c>
      <c r="B277" s="1" t="s">
        <v>460</v>
      </c>
      <c r="C277" s="1" t="s">
        <v>655</v>
      </c>
      <c r="D277" s="5">
        <v>5</v>
      </c>
      <c r="E277" s="4">
        <v>68</v>
      </c>
      <c r="F277" s="4" t="s">
        <v>550</v>
      </c>
      <c r="H277" s="4" t="s">
        <v>565</v>
      </c>
      <c r="I277" s="2">
        <v>57.108105957746503</v>
      </c>
      <c r="J277" s="2">
        <v>-25.047272181820102</v>
      </c>
      <c r="K277" s="2">
        <f t="shared" si="8"/>
        <v>-25.157272181820101</v>
      </c>
      <c r="L277" s="2">
        <v>7.23302194443569E-2</v>
      </c>
      <c r="M277" s="2">
        <v>2.1011699551839502</v>
      </c>
      <c r="N277" s="2">
        <f t="shared" si="9"/>
        <v>6.0596915756247496</v>
      </c>
      <c r="O277" s="2">
        <v>5.74969157562475</v>
      </c>
      <c r="P277" s="2">
        <v>0.235008456724522</v>
      </c>
      <c r="Q277" s="2">
        <v>31.709059732646899</v>
      </c>
    </row>
    <row r="278" spans="1:17">
      <c r="A278" s="1" t="s">
        <v>268</v>
      </c>
      <c r="B278" s="1" t="s">
        <v>460</v>
      </c>
      <c r="C278" s="1" t="s">
        <v>655</v>
      </c>
      <c r="D278" s="5">
        <v>10</v>
      </c>
      <c r="E278" s="4">
        <v>132</v>
      </c>
      <c r="F278" s="4" t="s">
        <v>551</v>
      </c>
      <c r="H278" s="4" t="s">
        <v>565</v>
      </c>
      <c r="I278" s="2">
        <v>49.547190784615402</v>
      </c>
      <c r="J278" s="2">
        <v>-25.425659314736802</v>
      </c>
      <c r="K278" s="2">
        <f t="shared" si="8"/>
        <v>-25.535659314736801</v>
      </c>
      <c r="L278" s="2">
        <v>7.0467721231672303E-2</v>
      </c>
      <c r="M278" s="2">
        <v>2.6056555183050798</v>
      </c>
      <c r="N278" s="2">
        <f t="shared" si="9"/>
        <v>7.0465002924086297</v>
      </c>
      <c r="O278" s="2">
        <v>6.7365002924086301</v>
      </c>
      <c r="P278" s="2">
        <v>0.240437855743284</v>
      </c>
      <c r="Q278" s="2">
        <v>22.1844581946064</v>
      </c>
    </row>
    <row r="279" spans="1:17">
      <c r="A279" s="1" t="s">
        <v>269</v>
      </c>
      <c r="B279" s="1" t="s">
        <v>460</v>
      </c>
      <c r="C279" s="1" t="s">
        <v>655</v>
      </c>
      <c r="D279" s="5">
        <v>10</v>
      </c>
      <c r="E279" s="4">
        <v>133</v>
      </c>
      <c r="F279" s="4" t="s">
        <v>552</v>
      </c>
      <c r="H279" s="4" t="s">
        <v>565</v>
      </c>
      <c r="I279" s="2">
        <v>45.757507338028198</v>
      </c>
      <c r="J279" s="2">
        <v>-24.711674071893199</v>
      </c>
      <c r="K279" s="2">
        <f t="shared" si="8"/>
        <v>-24.821674071893199</v>
      </c>
      <c r="L279" s="2">
        <v>6.1501306370367201E-2</v>
      </c>
      <c r="M279" s="2">
        <v>2.5430733785488999</v>
      </c>
      <c r="N279" s="2">
        <f t="shared" si="9"/>
        <v>7.2623050163546097</v>
      </c>
      <c r="O279" s="2">
        <v>6.9523050163546101</v>
      </c>
      <c r="P279" s="2">
        <v>0.194322640145629</v>
      </c>
      <c r="Q279" s="2">
        <v>20.991827845523702</v>
      </c>
    </row>
    <row r="280" spans="1:17">
      <c r="A280" s="1" t="s">
        <v>270</v>
      </c>
      <c r="B280" s="1" t="s">
        <v>460</v>
      </c>
      <c r="C280" s="1" t="s">
        <v>655</v>
      </c>
      <c r="D280" s="5">
        <v>10</v>
      </c>
      <c r="E280" s="4">
        <v>134</v>
      </c>
      <c r="F280" s="4" t="s">
        <v>553</v>
      </c>
      <c r="H280" s="4" t="s">
        <v>565</v>
      </c>
      <c r="I280" s="2">
        <v>43.44992852</v>
      </c>
      <c r="J280" s="2">
        <v>-24.864334849999999</v>
      </c>
      <c r="K280" s="2">
        <f t="shared" si="8"/>
        <v>-24.974334849999998</v>
      </c>
      <c r="L280" s="2">
        <v>7.6383023999999994E-2</v>
      </c>
      <c r="M280" s="2">
        <v>2.3722844897009998</v>
      </c>
      <c r="N280" s="2">
        <f t="shared" si="9"/>
        <v>9.3022122462406411</v>
      </c>
      <c r="O280" s="2">
        <v>8.9922122462406406</v>
      </c>
      <c r="P280" s="2">
        <v>0.19576747686106599</v>
      </c>
      <c r="Q280" s="2">
        <v>21.368256418403899</v>
      </c>
    </row>
    <row r="281" spans="1:17">
      <c r="A281" s="1" t="s">
        <v>271</v>
      </c>
      <c r="B281" s="1" t="s">
        <v>460</v>
      </c>
      <c r="C281" s="1" t="s">
        <v>655</v>
      </c>
      <c r="D281" s="5">
        <v>10</v>
      </c>
      <c r="E281" s="4">
        <v>134</v>
      </c>
      <c r="F281" s="4" t="s">
        <v>553</v>
      </c>
      <c r="H281" s="4" t="s">
        <v>565</v>
      </c>
      <c r="I281" s="2">
        <v>42.855558889999998</v>
      </c>
      <c r="J281" s="2">
        <v>-25.16726126</v>
      </c>
      <c r="K281" s="2">
        <f t="shared" si="8"/>
        <v>-25.27726126</v>
      </c>
      <c r="L281" s="2">
        <v>7.6543617999999994E-2</v>
      </c>
      <c r="M281" s="2">
        <v>2.2372596574829902</v>
      </c>
      <c r="N281" s="2">
        <f t="shared" si="9"/>
        <v>9.21276830706746</v>
      </c>
      <c r="O281" s="2">
        <v>8.9027683070674595</v>
      </c>
      <c r="P281" s="2">
        <v>0.195673461358432</v>
      </c>
      <c r="Q281" s="2">
        <v>22.347943329288501</v>
      </c>
    </row>
    <row r="282" spans="1:17">
      <c r="A282" s="1" t="s">
        <v>272</v>
      </c>
      <c r="B282" s="1" t="s">
        <v>460</v>
      </c>
      <c r="C282" s="1" t="s">
        <v>655</v>
      </c>
      <c r="D282" s="5">
        <v>10</v>
      </c>
      <c r="E282" s="4">
        <v>134</v>
      </c>
      <c r="F282" s="4" t="s">
        <v>553</v>
      </c>
      <c r="H282" s="4" t="s">
        <v>565</v>
      </c>
      <c r="I282" s="2">
        <v>46.898649749999997</v>
      </c>
      <c r="J282" s="2">
        <v>-24.890291472749698</v>
      </c>
      <c r="K282" s="2">
        <f t="shared" si="8"/>
        <v>-25.000291472749698</v>
      </c>
      <c r="L282" s="2">
        <v>0.126032749380043</v>
      </c>
      <c r="M282" s="2">
        <v>2.52618126413793</v>
      </c>
      <c r="N282" s="2">
        <f t="shared" si="9"/>
        <v>9.0361873259694807</v>
      </c>
      <c r="O282" s="2">
        <v>8.7261873259694802</v>
      </c>
      <c r="P282" s="2">
        <v>0.25422885946065099</v>
      </c>
      <c r="Q282" s="2">
        <v>21.6592103471529</v>
      </c>
    </row>
    <row r="283" spans="1:17">
      <c r="A283" s="1" t="s">
        <v>273</v>
      </c>
      <c r="B283" s="1" t="s">
        <v>460</v>
      </c>
      <c r="C283" s="1" t="s">
        <v>655</v>
      </c>
      <c r="D283" s="5">
        <v>10</v>
      </c>
      <c r="E283" s="4">
        <v>134</v>
      </c>
      <c r="F283" s="4" t="s">
        <v>553</v>
      </c>
      <c r="H283" s="4" t="s">
        <v>565</v>
      </c>
      <c r="I283" s="2">
        <v>47.043292860000001</v>
      </c>
      <c r="J283" s="2">
        <v>-24.444040390000001</v>
      </c>
      <c r="K283" s="2">
        <f t="shared" si="8"/>
        <v>-24.554040390000001</v>
      </c>
      <c r="L283" s="2">
        <v>7.6239072000000005E-2</v>
      </c>
      <c r="M283" s="2">
        <v>2.4169807780068702</v>
      </c>
      <c r="N283" s="2">
        <f t="shared" si="9"/>
        <v>9.0034201261613998</v>
      </c>
      <c r="O283" s="2">
        <v>8.6934201261613993</v>
      </c>
      <c r="P283" s="2">
        <v>0.19546432406723699</v>
      </c>
      <c r="Q283" s="2">
        <v>22.707603705172701</v>
      </c>
    </row>
    <row r="284" spans="1:17">
      <c r="A284" s="1" t="s">
        <v>274</v>
      </c>
      <c r="B284" s="1" t="s">
        <v>460</v>
      </c>
      <c r="C284" s="1" t="s">
        <v>655</v>
      </c>
      <c r="D284" s="5">
        <v>10</v>
      </c>
      <c r="E284" s="4">
        <v>134</v>
      </c>
      <c r="F284" s="4" t="s">
        <v>553</v>
      </c>
      <c r="H284" s="4" t="s">
        <v>565</v>
      </c>
      <c r="I284" s="2">
        <v>44.786470014285698</v>
      </c>
      <c r="J284" s="2">
        <v>-24.538264320070301</v>
      </c>
      <c r="K284" s="2">
        <f t="shared" si="8"/>
        <v>-24.6482643200703</v>
      </c>
      <c r="L284" s="2">
        <v>0.18351256330020699</v>
      </c>
      <c r="M284" s="2">
        <v>2.1889747523489902</v>
      </c>
      <c r="N284" s="2">
        <f t="shared" si="9"/>
        <v>8.9603874078764001</v>
      </c>
      <c r="O284" s="2">
        <v>8.6503874078763996</v>
      </c>
      <c r="P284" s="2">
        <v>0.19542323244264601</v>
      </c>
      <c r="Q284" s="2">
        <v>23.870024826582799</v>
      </c>
    </row>
    <row r="285" spans="1:17">
      <c r="A285" s="1" t="s">
        <v>275</v>
      </c>
      <c r="B285" s="1" t="s">
        <v>460</v>
      </c>
      <c r="C285" s="1" t="s">
        <v>655</v>
      </c>
      <c r="D285" s="5">
        <v>10</v>
      </c>
      <c r="E285" s="4">
        <v>134</v>
      </c>
      <c r="F285" s="4" t="s">
        <v>553</v>
      </c>
      <c r="H285" s="4" t="s">
        <v>565</v>
      </c>
      <c r="I285" s="2">
        <v>42.220746630000001</v>
      </c>
      <c r="J285" s="2">
        <v>-25.16144315</v>
      </c>
      <c r="K285" s="2">
        <f t="shared" si="8"/>
        <v>-25.27144315</v>
      </c>
      <c r="L285" s="2">
        <v>7.6540088000000006E-2</v>
      </c>
      <c r="M285" s="2">
        <v>2.0666942643564399</v>
      </c>
      <c r="N285" s="2">
        <f t="shared" si="9"/>
        <v>9.1890523086769313</v>
      </c>
      <c r="O285" s="2">
        <v>8.8790523086769308</v>
      </c>
      <c r="P285" s="2">
        <v>0.19564900087666201</v>
      </c>
      <c r="Q285" s="2">
        <v>23.833974180181201</v>
      </c>
    </row>
    <row r="286" spans="1:17">
      <c r="A286" s="1" t="s">
        <v>276</v>
      </c>
      <c r="B286" s="1" t="s">
        <v>460</v>
      </c>
      <c r="C286" s="1" t="s">
        <v>655</v>
      </c>
      <c r="D286" s="5">
        <v>10</v>
      </c>
      <c r="E286" s="4">
        <v>134</v>
      </c>
      <c r="F286" s="4" t="s">
        <v>553</v>
      </c>
      <c r="H286" s="4" t="s">
        <v>565</v>
      </c>
      <c r="I286" s="2">
        <v>43.835935790000001</v>
      </c>
      <c r="J286" s="2">
        <v>-24.713698690000001</v>
      </c>
      <c r="K286" s="2">
        <f t="shared" si="8"/>
        <v>-24.823698690000001</v>
      </c>
      <c r="L286" s="2">
        <v>7.6320866000000001E-2</v>
      </c>
      <c r="M286" s="2">
        <v>2.42246408557377</v>
      </c>
      <c r="N286" s="2">
        <f t="shared" si="9"/>
        <v>8.5302486695699304</v>
      </c>
      <c r="O286" s="2">
        <v>8.2202486695699299</v>
      </c>
      <c r="P286" s="2">
        <v>0.195048176481916</v>
      </c>
      <c r="Q286" s="2">
        <v>21.1115307726926</v>
      </c>
    </row>
    <row r="287" spans="1:17">
      <c r="A287" s="1" t="s">
        <v>277</v>
      </c>
      <c r="B287" s="1" t="s">
        <v>460</v>
      </c>
      <c r="C287" s="1" t="s">
        <v>655</v>
      </c>
      <c r="D287" s="5">
        <v>10</v>
      </c>
      <c r="E287" s="4">
        <v>134</v>
      </c>
      <c r="F287" s="4" t="s">
        <v>553</v>
      </c>
      <c r="H287" s="4" t="s">
        <v>565</v>
      </c>
      <c r="I287" s="2">
        <v>64.713234734375007</v>
      </c>
      <c r="J287" s="2">
        <v>-24.321755564934001</v>
      </c>
      <c r="K287" s="2">
        <f t="shared" si="8"/>
        <v>-24.431755564934001</v>
      </c>
      <c r="L287" s="2">
        <v>0.18354806025164</v>
      </c>
      <c r="M287" s="2">
        <v>2.7421005237623799</v>
      </c>
      <c r="N287" s="2">
        <f t="shared" si="9"/>
        <v>9.9365758821512813</v>
      </c>
      <c r="O287" s="2">
        <v>9.6265758821512808</v>
      </c>
      <c r="P287" s="2">
        <v>0.26159126057591098</v>
      </c>
      <c r="Q287" s="2">
        <v>27.533189685249202</v>
      </c>
    </row>
    <row r="288" spans="1:17">
      <c r="A288" s="1" t="s">
        <v>278</v>
      </c>
      <c r="B288" s="1" t="s">
        <v>460</v>
      </c>
      <c r="C288" s="1" t="s">
        <v>655</v>
      </c>
      <c r="D288" s="5">
        <v>10</v>
      </c>
      <c r="E288" s="4">
        <v>134</v>
      </c>
      <c r="F288" s="4" t="s">
        <v>553</v>
      </c>
      <c r="H288" s="4" t="s">
        <v>565</v>
      </c>
      <c r="I288" s="2">
        <v>49.558385010000002</v>
      </c>
      <c r="J288" s="2">
        <v>-25.13570077</v>
      </c>
      <c r="K288" s="2">
        <f t="shared" si="8"/>
        <v>-25.245700769999999</v>
      </c>
      <c r="L288" s="2">
        <v>7.6524674000000001E-2</v>
      </c>
      <c r="M288" s="2">
        <v>2.7186483656151399</v>
      </c>
      <c r="N288" s="2">
        <f t="shared" si="9"/>
        <v>9.7940524119068204</v>
      </c>
      <c r="O288" s="2">
        <v>9.4840524119068199</v>
      </c>
      <c r="P288" s="2">
        <v>0.26038309372073898</v>
      </c>
      <c r="Q288" s="2">
        <v>21.2672284419974</v>
      </c>
    </row>
    <row r="289" spans="1:17">
      <c r="A289" s="1" t="s">
        <v>279</v>
      </c>
      <c r="B289" s="1" t="s">
        <v>460</v>
      </c>
      <c r="C289" s="1" t="s">
        <v>655</v>
      </c>
      <c r="D289" s="5">
        <v>11</v>
      </c>
      <c r="E289" s="4">
        <v>134</v>
      </c>
      <c r="F289" s="4" t="s">
        <v>553</v>
      </c>
      <c r="H289" s="4" t="s">
        <v>565</v>
      </c>
      <c r="I289" s="2">
        <v>43.795967558823499</v>
      </c>
      <c r="J289" s="2">
        <v>-24.326574972410199</v>
      </c>
      <c r="K289" s="2">
        <f t="shared" si="8"/>
        <v>-24.436574972410199</v>
      </c>
      <c r="L289" s="2">
        <v>7.5999472871431106E-2</v>
      </c>
      <c r="M289" s="2">
        <v>2.35608305776173</v>
      </c>
      <c r="N289" s="2">
        <f t="shared" si="9"/>
        <v>9.5393459577310011</v>
      </c>
      <c r="O289" s="2">
        <v>9.2293459577310006</v>
      </c>
      <c r="P289" s="2">
        <v>0.196030200096215</v>
      </c>
      <c r="Q289" s="2">
        <v>21.686542550768301</v>
      </c>
    </row>
    <row r="290" spans="1:17">
      <c r="A290" s="1" t="s">
        <v>280</v>
      </c>
      <c r="B290" s="1" t="s">
        <v>460</v>
      </c>
      <c r="C290" s="1" t="s">
        <v>19</v>
      </c>
      <c r="D290" s="5">
        <v>6</v>
      </c>
      <c r="E290" s="4">
        <v>134</v>
      </c>
      <c r="F290" s="4" t="s">
        <v>553</v>
      </c>
      <c r="H290" s="4" t="s">
        <v>565</v>
      </c>
      <c r="I290" s="2">
        <v>46.952041479999998</v>
      </c>
      <c r="J290" s="2">
        <v>-25.181512949999998</v>
      </c>
      <c r="K290" s="2">
        <f t="shared" si="8"/>
        <v>-25.291512949999998</v>
      </c>
      <c r="L290" s="2">
        <v>7.6552340999999996E-2</v>
      </c>
      <c r="M290" s="2">
        <v>4.7904347439446404</v>
      </c>
      <c r="N290" s="2">
        <f t="shared" si="9"/>
        <v>3.2948372835842998</v>
      </c>
      <c r="O290" s="2">
        <v>2.9848372835842998</v>
      </c>
      <c r="P290" s="2">
        <v>0.19574631736126</v>
      </c>
      <c r="Q290" s="2">
        <v>11.434741240533199</v>
      </c>
    </row>
    <row r="291" spans="1:17">
      <c r="A291" s="1" t="s">
        <v>281</v>
      </c>
      <c r="B291" s="1" t="s">
        <v>460</v>
      </c>
      <c r="C291" s="1" t="s">
        <v>655</v>
      </c>
      <c r="D291" s="5">
        <v>6</v>
      </c>
      <c r="E291" s="4">
        <v>148</v>
      </c>
      <c r="F291" s="4" t="s">
        <v>554</v>
      </c>
      <c r="H291" s="4" t="s">
        <v>565</v>
      </c>
      <c r="I291" s="2">
        <v>54.996889863636397</v>
      </c>
      <c r="J291" s="2">
        <v>-25.184242823807999</v>
      </c>
      <c r="K291" s="2">
        <f t="shared" si="8"/>
        <v>-25.294242823807998</v>
      </c>
      <c r="L291" s="2">
        <v>7.1650631891812797E-2</v>
      </c>
      <c r="M291" s="2">
        <v>2.390649984</v>
      </c>
      <c r="N291" s="2">
        <f t="shared" si="9"/>
        <v>7.0213151390534794</v>
      </c>
      <c r="O291" s="2">
        <v>6.7113151390534798</v>
      </c>
      <c r="P291" s="2">
        <v>0.24028705257708999</v>
      </c>
      <c r="Q291" s="2">
        <v>26.8391603135838</v>
      </c>
    </row>
    <row r="292" spans="1:17">
      <c r="A292" s="1" t="s">
        <v>282</v>
      </c>
      <c r="B292" s="1" t="s">
        <v>460</v>
      </c>
      <c r="C292" s="1" t="s">
        <v>659</v>
      </c>
      <c r="D292" s="5">
        <v>10</v>
      </c>
      <c r="E292" s="4">
        <v>149</v>
      </c>
      <c r="F292" s="4" t="s">
        <v>555</v>
      </c>
      <c r="H292" s="4" t="s">
        <v>565</v>
      </c>
      <c r="I292" s="2">
        <v>52.893753059701503</v>
      </c>
      <c r="J292" s="2">
        <v>-11.9615084346882</v>
      </c>
      <c r="K292" s="2">
        <f t="shared" si="8"/>
        <v>-12.0715084346882</v>
      </c>
      <c r="L292" s="2">
        <v>0.15104291654289201</v>
      </c>
      <c r="M292" s="2">
        <v>2.3054640672355</v>
      </c>
      <c r="N292" s="2">
        <f t="shared" si="9"/>
        <v>6.6923096465761498</v>
      </c>
      <c r="O292" s="2">
        <v>6.3823096465761502</v>
      </c>
      <c r="P292" s="2">
        <v>0.23837502658697601</v>
      </c>
      <c r="Q292" s="2">
        <v>26.766575739195101</v>
      </c>
    </row>
    <row r="293" spans="1:17">
      <c r="A293" s="1" t="s">
        <v>283</v>
      </c>
      <c r="B293" s="1" t="s">
        <v>460</v>
      </c>
      <c r="C293" s="1" t="s">
        <v>655</v>
      </c>
      <c r="D293" s="5">
        <v>10</v>
      </c>
      <c r="E293" s="4">
        <v>163</v>
      </c>
      <c r="F293" s="4" t="s">
        <v>556</v>
      </c>
      <c r="H293" s="4" t="s">
        <v>565</v>
      </c>
      <c r="I293" s="2">
        <v>37.698734671875002</v>
      </c>
      <c r="J293" s="2">
        <v>-25.015823899097899</v>
      </c>
      <c r="K293" s="2">
        <f t="shared" si="8"/>
        <v>-25.125823899097899</v>
      </c>
      <c r="L293" s="2">
        <v>7.2487091117764094E-2</v>
      </c>
      <c r="M293" s="2">
        <v>1.7565768646103901</v>
      </c>
      <c r="N293" s="2">
        <f t="shared" si="9"/>
        <v>6.5179343057610994</v>
      </c>
      <c r="O293" s="2">
        <v>6.2079343057610998</v>
      </c>
      <c r="P293" s="2">
        <v>0.23740587890519199</v>
      </c>
      <c r="Q293" s="2">
        <v>25.038390293807399</v>
      </c>
    </row>
    <row r="294" spans="1:17">
      <c r="A294" s="1" t="s">
        <v>284</v>
      </c>
      <c r="B294" s="1" t="s">
        <v>460</v>
      </c>
      <c r="C294" s="1" t="s">
        <v>655</v>
      </c>
      <c r="D294" s="5">
        <v>9</v>
      </c>
      <c r="E294" s="4">
        <v>177</v>
      </c>
      <c r="F294" s="4" t="s">
        <v>557</v>
      </c>
      <c r="H294" s="4" t="s">
        <v>565</v>
      </c>
      <c r="I294" s="2">
        <v>36.165431492957801</v>
      </c>
      <c r="J294" s="2">
        <v>-24.8285638063706</v>
      </c>
      <c r="K294" s="2">
        <f t="shared" si="8"/>
        <v>-24.938563806370599</v>
      </c>
      <c r="L294" s="2">
        <v>7.3427522546020293E-2</v>
      </c>
      <c r="M294" s="2">
        <v>2.4749648696969699</v>
      </c>
      <c r="N294" s="2">
        <f t="shared" si="9"/>
        <v>7.0495022340184796</v>
      </c>
      <c r="O294" s="2">
        <v>6.73950223401848</v>
      </c>
      <c r="P294" s="2">
        <v>0.24045587244643499</v>
      </c>
      <c r="Q294" s="2">
        <v>17.047920124060902</v>
      </c>
    </row>
    <row r="295" spans="1:17">
      <c r="A295" s="1" t="s">
        <v>285</v>
      </c>
      <c r="B295" s="1" t="s">
        <v>460</v>
      </c>
      <c r="C295" s="1" t="s">
        <v>3</v>
      </c>
      <c r="D295" s="5">
        <v>10</v>
      </c>
      <c r="E295" s="4">
        <v>4</v>
      </c>
      <c r="F295" s="4">
        <v>3520</v>
      </c>
      <c r="H295" s="4" t="s">
        <v>565</v>
      </c>
      <c r="I295" s="2">
        <v>41.693213712121199</v>
      </c>
      <c r="J295" s="2">
        <v>-21.390063688405601</v>
      </c>
      <c r="K295" s="2">
        <f t="shared" si="8"/>
        <v>-21.5000636884056</v>
      </c>
      <c r="L295" s="2">
        <v>0.21397275177963199</v>
      </c>
      <c r="M295" s="2">
        <v>2.2143116049999998</v>
      </c>
      <c r="N295" s="2">
        <f t="shared" si="9"/>
        <v>4.6958650669999997</v>
      </c>
      <c r="O295" s="2">
        <v>4.3858650670000001</v>
      </c>
      <c r="P295" s="2">
        <v>0.13300698899999999</v>
      </c>
      <c r="Q295" s="2">
        <v>21.967135318401301</v>
      </c>
    </row>
    <row r="296" spans="1:17">
      <c r="A296" s="1" t="s">
        <v>286</v>
      </c>
      <c r="B296" s="1" t="s">
        <v>460</v>
      </c>
      <c r="C296" s="1" t="s">
        <v>19</v>
      </c>
      <c r="D296" s="5">
        <v>16</v>
      </c>
      <c r="E296" s="4">
        <v>184</v>
      </c>
      <c r="F296" s="4" t="s">
        <v>558</v>
      </c>
      <c r="H296" s="4" t="s">
        <v>565</v>
      </c>
      <c r="I296" s="2">
        <v>42.195136230769201</v>
      </c>
      <c r="J296" s="2">
        <v>-25.571684848547999</v>
      </c>
      <c r="K296" s="2">
        <f t="shared" si="8"/>
        <v>-25.681684848547999</v>
      </c>
      <c r="L296" s="2">
        <v>6.9761776564071801E-2</v>
      </c>
      <c r="M296" s="2">
        <v>4.0409541141868504</v>
      </c>
      <c r="N296" s="2">
        <f t="shared" si="9"/>
        <v>1.63284537017345</v>
      </c>
      <c r="O296" s="2">
        <v>1.3228453701734499</v>
      </c>
      <c r="P296" s="2">
        <v>0.22403748542219301</v>
      </c>
      <c r="Q296" s="2">
        <v>12.182187063958599</v>
      </c>
    </row>
    <row r="297" spans="1:17">
      <c r="A297" s="1" t="s">
        <v>287</v>
      </c>
      <c r="B297" s="1" t="s">
        <v>460</v>
      </c>
      <c r="C297" s="1" t="s">
        <v>655</v>
      </c>
      <c r="D297" s="5">
        <v>9</v>
      </c>
      <c r="E297" s="4">
        <v>190</v>
      </c>
      <c r="F297" s="4" t="s">
        <v>559</v>
      </c>
      <c r="H297" s="4" t="s">
        <v>565</v>
      </c>
      <c r="I297" s="2">
        <v>44.256839309999997</v>
      </c>
      <c r="J297" s="2">
        <v>-26.019715420000001</v>
      </c>
      <c r="K297" s="2">
        <f t="shared" si="8"/>
        <v>-26.12971542</v>
      </c>
      <c r="L297" s="2">
        <v>7.7248018000000002E-2</v>
      </c>
      <c r="M297" s="2">
        <v>2.1626859296666701</v>
      </c>
      <c r="N297" s="2">
        <f t="shared" si="9"/>
        <v>4.54567617382303</v>
      </c>
      <c r="O297" s="2">
        <v>4.2356761738230304</v>
      </c>
      <c r="P297" s="2">
        <v>0.22869707265815001</v>
      </c>
      <c r="Q297" s="2">
        <v>23.874469467213899</v>
      </c>
    </row>
    <row r="298" spans="1:17">
      <c r="A298" s="1" t="s">
        <v>288</v>
      </c>
      <c r="B298" s="1" t="s">
        <v>460</v>
      </c>
      <c r="C298" s="1" t="s">
        <v>659</v>
      </c>
      <c r="D298" s="5">
        <v>13</v>
      </c>
      <c r="E298" s="4">
        <v>190</v>
      </c>
      <c r="F298" s="4" t="s">
        <v>559</v>
      </c>
      <c r="H298" s="4" t="s">
        <v>565</v>
      </c>
      <c r="I298" s="20" t="s">
        <v>664</v>
      </c>
      <c r="J298" s="20" t="s">
        <v>664</v>
      </c>
      <c r="K298" s="20" t="s">
        <v>663</v>
      </c>
      <c r="L298" s="20" t="s">
        <v>663</v>
      </c>
      <c r="M298" s="2">
        <v>2.4990392670103101</v>
      </c>
      <c r="N298" s="2">
        <f t="shared" si="9"/>
        <v>6.8662664144605294</v>
      </c>
      <c r="O298" s="2">
        <v>6.5562664144605298</v>
      </c>
      <c r="P298" s="2">
        <v>0.23937250132344901</v>
      </c>
      <c r="Q298" s="20" t="s">
        <v>663</v>
      </c>
    </row>
    <row r="299" spans="1:17">
      <c r="A299" s="1" t="s">
        <v>289</v>
      </c>
      <c r="B299" s="1" t="s">
        <v>460</v>
      </c>
      <c r="C299" s="1" t="s">
        <v>19</v>
      </c>
      <c r="D299" s="5">
        <v>13</v>
      </c>
      <c r="E299" s="4">
        <v>190</v>
      </c>
      <c r="F299" s="4" t="s">
        <v>559</v>
      </c>
      <c r="H299" s="4" t="s">
        <v>565</v>
      </c>
      <c r="I299" s="2">
        <v>37.5584328970588</v>
      </c>
      <c r="J299" s="2">
        <v>-25.931616828895699</v>
      </c>
      <c r="K299" s="2">
        <f t="shared" si="8"/>
        <v>-26.041616828895698</v>
      </c>
      <c r="L299" s="2">
        <v>6.80541342457473E-2</v>
      </c>
      <c r="M299" s="2">
        <v>3.8234333452768698</v>
      </c>
      <c r="N299" s="2">
        <f t="shared" si="9"/>
        <v>2.2141653041996299</v>
      </c>
      <c r="O299" s="2">
        <v>1.90416530419963</v>
      </c>
      <c r="P299" s="2">
        <v>0.224151090562862</v>
      </c>
      <c r="Q299" s="2">
        <v>11.4604251614231</v>
      </c>
    </row>
    <row r="300" spans="1:17">
      <c r="A300" s="1" t="s">
        <v>290</v>
      </c>
      <c r="B300" s="1" t="s">
        <v>460</v>
      </c>
      <c r="C300" s="1" t="s">
        <v>249</v>
      </c>
      <c r="D300" s="5">
        <v>7</v>
      </c>
      <c r="E300" s="4">
        <v>196</v>
      </c>
      <c r="F300" s="4" t="s">
        <v>560</v>
      </c>
      <c r="H300" s="4" t="s">
        <v>565</v>
      </c>
      <c r="I300" s="2">
        <v>50.175985878787898</v>
      </c>
      <c r="J300" s="2">
        <v>-25.205989231353701</v>
      </c>
      <c r="K300" s="2">
        <f t="shared" si="8"/>
        <v>-25.315989231353701</v>
      </c>
      <c r="L300" s="2">
        <v>7.1543289987173395E-2</v>
      </c>
      <c r="M300" s="2">
        <v>5.6537138372092999</v>
      </c>
      <c r="N300" s="2">
        <f t="shared" si="9"/>
        <v>2.00998240506404</v>
      </c>
      <c r="O300" s="2">
        <v>1.69998240506404</v>
      </c>
      <c r="P300" s="2">
        <v>0.22406427771363099</v>
      </c>
      <c r="Q300" s="2">
        <v>10.3540171783463</v>
      </c>
    </row>
    <row r="301" spans="1:17">
      <c r="A301" s="1" t="s">
        <v>291</v>
      </c>
      <c r="B301" s="1" t="s">
        <v>460</v>
      </c>
      <c r="C301" s="1" t="s">
        <v>655</v>
      </c>
      <c r="D301" s="5">
        <v>6</v>
      </c>
      <c r="E301" s="4">
        <v>201</v>
      </c>
      <c r="F301" s="4" t="s">
        <v>561</v>
      </c>
      <c r="H301" s="4" t="s">
        <v>565</v>
      </c>
      <c r="I301" s="2">
        <v>43.3589147826087</v>
      </c>
      <c r="J301" s="2">
        <v>-25.0126698704365</v>
      </c>
      <c r="K301" s="2">
        <f t="shared" si="8"/>
        <v>-25.1226698704365</v>
      </c>
      <c r="L301" s="2">
        <v>7.2502841268295801E-2</v>
      </c>
      <c r="M301" s="2">
        <v>2.1448981493197299</v>
      </c>
      <c r="N301" s="2">
        <f t="shared" si="9"/>
        <v>6.9921701480515992</v>
      </c>
      <c r="O301" s="2">
        <v>6.6821701480515996</v>
      </c>
      <c r="P301" s="2">
        <v>0.24011332091342399</v>
      </c>
      <c r="Q301" s="2">
        <v>23.584057171084599</v>
      </c>
    </row>
    <row r="302" spans="1:17">
      <c r="A302" s="1" t="s">
        <v>292</v>
      </c>
      <c r="B302" s="1" t="s">
        <v>460</v>
      </c>
      <c r="C302" s="1" t="s">
        <v>249</v>
      </c>
      <c r="D302" s="5">
        <v>2</v>
      </c>
      <c r="E302" s="4">
        <v>201</v>
      </c>
      <c r="F302" s="4" t="s">
        <v>561</v>
      </c>
      <c r="H302" s="4" t="s">
        <v>565</v>
      </c>
      <c r="I302" s="2">
        <v>43.700917785714303</v>
      </c>
      <c r="J302" s="2">
        <v>-24.904011371030101</v>
      </c>
      <c r="K302" s="2">
        <f t="shared" si="8"/>
        <v>-25.014011371030101</v>
      </c>
      <c r="L302" s="2">
        <v>7.3047328784320506E-2</v>
      </c>
      <c r="M302" s="2">
        <v>5.0589975311475399</v>
      </c>
      <c r="N302" s="2">
        <f t="shared" si="9"/>
        <v>2.6587080007236099</v>
      </c>
      <c r="O302" s="2">
        <v>2.3487080007236099</v>
      </c>
      <c r="P302" s="2">
        <v>0.22451542012489301</v>
      </c>
      <c r="Q302" s="2">
        <v>10.0779657964704</v>
      </c>
    </row>
    <row r="303" spans="1:17">
      <c r="A303" s="1" t="s">
        <v>293</v>
      </c>
      <c r="B303" s="1" t="s">
        <v>460</v>
      </c>
      <c r="C303" s="1" t="s">
        <v>655</v>
      </c>
      <c r="D303" s="5">
        <v>10</v>
      </c>
      <c r="E303" s="4">
        <v>216</v>
      </c>
      <c r="F303" s="4" t="s">
        <v>562</v>
      </c>
      <c r="H303" s="4" t="s">
        <v>565</v>
      </c>
      <c r="I303" s="2">
        <v>46.613073907692304</v>
      </c>
      <c r="J303" s="2">
        <v>-25.235193269056602</v>
      </c>
      <c r="K303" s="2">
        <f t="shared" si="8"/>
        <v>-25.345193269056601</v>
      </c>
      <c r="L303" s="2">
        <v>7.1399378650061407E-2</v>
      </c>
      <c r="M303" s="2">
        <v>1.9735537726027399</v>
      </c>
      <c r="N303" s="2">
        <f t="shared" si="9"/>
        <v>5.9696816069945493</v>
      </c>
      <c r="O303" s="2">
        <v>5.6596816069945497</v>
      </c>
      <c r="P303" s="2">
        <v>0.234563390698006</v>
      </c>
      <c r="Q303" s="2">
        <v>27.555327001430001</v>
      </c>
    </row>
    <row r="304" spans="1:17">
      <c r="A304" s="1" t="s">
        <v>294</v>
      </c>
      <c r="B304" s="1" t="s">
        <v>460</v>
      </c>
      <c r="C304" s="1" t="s">
        <v>3</v>
      </c>
      <c r="D304" s="5">
        <v>10</v>
      </c>
      <c r="E304" s="4">
        <v>216</v>
      </c>
      <c r="F304" s="4" t="s">
        <v>562</v>
      </c>
      <c r="H304" s="4" t="s">
        <v>565</v>
      </c>
      <c r="I304" s="2">
        <v>36.069458910000002</v>
      </c>
      <c r="J304" s="2">
        <v>-24.722714629999999</v>
      </c>
      <c r="K304" s="2">
        <f t="shared" si="8"/>
        <v>-24.832714629999998</v>
      </c>
      <c r="L304" s="2">
        <v>7.6324254999999994E-2</v>
      </c>
      <c r="M304" s="2">
        <v>5.5965392880258902</v>
      </c>
      <c r="N304" s="2">
        <f t="shared" si="9"/>
        <v>4.6132406255030496</v>
      </c>
      <c r="O304" s="2">
        <v>4.30324062550305</v>
      </c>
      <c r="P304" s="2">
        <v>0.228924155160276</v>
      </c>
      <c r="Q304" s="2">
        <v>7.5191173025506597</v>
      </c>
    </row>
    <row r="305" spans="1:17">
      <c r="A305" s="1" t="s">
        <v>295</v>
      </c>
      <c r="B305" s="1" t="s">
        <v>460</v>
      </c>
      <c r="C305" s="1" t="s">
        <v>296</v>
      </c>
      <c r="D305" s="5">
        <v>8</v>
      </c>
      <c r="E305" s="4">
        <v>216</v>
      </c>
      <c r="F305" s="4" t="s">
        <v>562</v>
      </c>
      <c r="H305" s="4" t="s">
        <v>565</v>
      </c>
      <c r="I305" s="2">
        <v>35.813180941176498</v>
      </c>
      <c r="J305" s="2">
        <v>-24.602089109889398</v>
      </c>
      <c r="K305" s="2">
        <f t="shared" si="8"/>
        <v>-24.712089109889398</v>
      </c>
      <c r="L305" s="2">
        <v>7.4578944590278001E-2</v>
      </c>
      <c r="M305" s="2">
        <v>1.6884107589225601</v>
      </c>
      <c r="N305" s="2">
        <f t="shared" si="9"/>
        <v>5.3969239088738492</v>
      </c>
      <c r="O305" s="2">
        <v>5.0869239088738496</v>
      </c>
      <c r="P305" s="2">
        <v>0.19429533953011299</v>
      </c>
      <c r="Q305" s="2">
        <v>24.746374192755901</v>
      </c>
    </row>
    <row r="306" spans="1:17">
      <c r="A306" s="1" t="s">
        <v>297</v>
      </c>
      <c r="B306" s="1" t="s">
        <v>460</v>
      </c>
      <c r="C306" s="1" t="s">
        <v>3</v>
      </c>
      <c r="D306" s="5">
        <v>10</v>
      </c>
      <c r="E306" s="4" t="s">
        <v>563</v>
      </c>
      <c r="F306" s="4">
        <v>3536</v>
      </c>
      <c r="H306" s="4" t="s">
        <v>565</v>
      </c>
      <c r="I306" s="2">
        <v>86.099004333333298</v>
      </c>
      <c r="J306" s="2">
        <v>-24.6609826502626</v>
      </c>
      <c r="K306" s="2">
        <f t="shared" si="8"/>
        <v>-24.770982650262599</v>
      </c>
      <c r="L306" s="2">
        <v>0.215558591905437</v>
      </c>
      <c r="M306" s="2">
        <v>2.510662215</v>
      </c>
      <c r="N306" s="2">
        <f t="shared" si="9"/>
        <v>4.2539639249999999</v>
      </c>
      <c r="O306" s="2">
        <v>3.9439639249999998</v>
      </c>
      <c r="P306" s="2">
        <v>0.134089289</v>
      </c>
      <c r="Q306" s="2">
        <v>40.008901949754701</v>
      </c>
    </row>
    <row r="307" spans="1:17">
      <c r="A307" s="1" t="s">
        <v>298</v>
      </c>
      <c r="B307" s="1" t="s">
        <v>460</v>
      </c>
      <c r="C307" s="1" t="s">
        <v>19</v>
      </c>
      <c r="D307" s="5">
        <v>11</v>
      </c>
      <c r="E307" s="4">
        <v>216</v>
      </c>
      <c r="F307" s="4" t="s">
        <v>562</v>
      </c>
      <c r="H307" s="4" t="s">
        <v>565</v>
      </c>
      <c r="I307" s="2">
        <v>43.5079847121212</v>
      </c>
      <c r="J307" s="2">
        <v>-26.221066205041001</v>
      </c>
      <c r="K307" s="2">
        <f t="shared" si="8"/>
        <v>-26.331066205041001</v>
      </c>
      <c r="L307" s="2">
        <v>6.6716224507125402E-2</v>
      </c>
      <c r="M307" s="2">
        <v>4.2010620680272099</v>
      </c>
      <c r="N307" s="2">
        <f t="shared" si="9"/>
        <v>2.3219375501129202</v>
      </c>
      <c r="O307" s="2">
        <v>2.0119375501129202</v>
      </c>
      <c r="P307" s="2">
        <v>0.22421737153172799</v>
      </c>
      <c r="Q307" s="2">
        <v>12.0824959678139</v>
      </c>
    </row>
    <row r="308" spans="1:17">
      <c r="A308" s="1" t="s">
        <v>299</v>
      </c>
      <c r="B308" s="1" t="s">
        <v>460</v>
      </c>
      <c r="C308" s="1" t="s">
        <v>655</v>
      </c>
      <c r="D308" s="5">
        <v>5</v>
      </c>
      <c r="E308" s="4">
        <v>220</v>
      </c>
      <c r="F308" s="4" t="s">
        <v>564</v>
      </c>
      <c r="H308" s="4" t="s">
        <v>565</v>
      </c>
      <c r="I308" s="2">
        <v>57.786737149253703</v>
      </c>
      <c r="J308" s="2">
        <v>-24.871329468784499</v>
      </c>
      <c r="K308" s="2">
        <f t="shared" si="8"/>
        <v>-24.981329468784498</v>
      </c>
      <c r="L308" s="2">
        <v>7.3211806869139098E-2</v>
      </c>
      <c r="M308" s="2">
        <v>2.1833834873287699</v>
      </c>
      <c r="N308" s="2">
        <f t="shared" si="9"/>
        <v>7.2298878441614995</v>
      </c>
      <c r="O308" s="2">
        <v>6.9198878441614999</v>
      </c>
      <c r="P308" s="2">
        <v>0.24155472136011299</v>
      </c>
      <c r="Q308" s="2">
        <v>30.877699862951701</v>
      </c>
    </row>
    <row r="309" spans="1:17">
      <c r="A309" s="1" t="s">
        <v>300</v>
      </c>
      <c r="B309" s="1" t="s">
        <v>460</v>
      </c>
      <c r="C309" s="1" t="s">
        <v>655</v>
      </c>
      <c r="D309" s="5">
        <v>9</v>
      </c>
      <c r="E309" s="4" t="s">
        <v>563</v>
      </c>
      <c r="F309" s="4">
        <v>3536</v>
      </c>
      <c r="H309" s="4" t="s">
        <v>565</v>
      </c>
      <c r="I309" s="2">
        <v>101.46878728125</v>
      </c>
      <c r="J309" s="2">
        <v>-24.217141864294302</v>
      </c>
      <c r="K309" s="2">
        <f t="shared" si="8"/>
        <v>-24.327141864294301</v>
      </c>
      <c r="L309" s="2">
        <v>0.21488165074388599</v>
      </c>
      <c r="M309" s="2">
        <v>2.8750449009999999</v>
      </c>
      <c r="N309" s="2">
        <f t="shared" si="9"/>
        <v>6.4811892649999994</v>
      </c>
      <c r="O309" s="2">
        <v>6.1711892649999998</v>
      </c>
      <c r="P309" s="2">
        <v>0.129058645</v>
      </c>
      <c r="Q309" s="2">
        <v>41.175096704385297</v>
      </c>
    </row>
    <row r="310" spans="1:17">
      <c r="A310" s="1" t="s">
        <v>301</v>
      </c>
      <c r="B310" s="1" t="s">
        <v>460</v>
      </c>
      <c r="C310" s="1" t="s">
        <v>296</v>
      </c>
      <c r="D310" s="5">
        <v>10</v>
      </c>
      <c r="E310" s="4" t="s">
        <v>563</v>
      </c>
      <c r="F310" s="4">
        <v>3536</v>
      </c>
      <c r="H310" s="4" t="s">
        <v>565</v>
      </c>
      <c r="I310" s="2">
        <v>46.484860857142898</v>
      </c>
      <c r="J310" s="2">
        <v>-23.909983303416901</v>
      </c>
      <c r="K310" s="2">
        <f t="shared" si="8"/>
        <v>-24.0199833034169</v>
      </c>
      <c r="L310" s="2">
        <v>0.21449719962875499</v>
      </c>
      <c r="M310" s="2">
        <v>2.371335475</v>
      </c>
      <c r="N310" s="2">
        <f t="shared" si="9"/>
        <v>5.0725394619999999</v>
      </c>
      <c r="O310" s="2">
        <v>4.7625394620000003</v>
      </c>
      <c r="P310" s="2">
        <v>0.13211652900000001</v>
      </c>
      <c r="Q310" s="2">
        <v>22.869955870190299</v>
      </c>
    </row>
    <row r="311" spans="1:17">
      <c r="A311" s="1" t="s">
        <v>302</v>
      </c>
      <c r="B311" s="1" t="s">
        <v>460</v>
      </c>
      <c r="C311" s="1" t="s">
        <v>655</v>
      </c>
      <c r="D311" s="5">
        <v>6</v>
      </c>
      <c r="E311" s="4">
        <v>10.1</v>
      </c>
      <c r="F311" s="4">
        <v>3536</v>
      </c>
      <c r="H311" s="4" t="s">
        <v>565</v>
      </c>
      <c r="I311" s="2">
        <v>62.4036178387097</v>
      </c>
      <c r="J311" s="2">
        <v>-23.571128353275501</v>
      </c>
      <c r="K311" s="2">
        <f t="shared" si="8"/>
        <v>-23.681128353275501</v>
      </c>
      <c r="L311" s="2">
        <v>0.214153327992397</v>
      </c>
      <c r="M311" s="2">
        <v>2.18982659</v>
      </c>
      <c r="N311" s="2">
        <f t="shared" si="9"/>
        <v>7.7730469709999994</v>
      </c>
      <c r="O311" s="2">
        <v>7.4630469709999998</v>
      </c>
      <c r="P311" s="2">
        <v>0.12665130599999999</v>
      </c>
      <c r="Q311" s="2">
        <v>33.2465689951404</v>
      </c>
    </row>
    <row r="312" spans="1:17">
      <c r="A312" s="1" t="s">
        <v>303</v>
      </c>
      <c r="B312" s="1" t="s">
        <v>460</v>
      </c>
      <c r="C312" s="1" t="s">
        <v>3</v>
      </c>
      <c r="D312" s="5">
        <v>5</v>
      </c>
      <c r="E312" s="4">
        <v>1.2</v>
      </c>
      <c r="F312" s="4">
        <v>3537</v>
      </c>
      <c r="H312" s="4" t="s">
        <v>565</v>
      </c>
      <c r="I312" s="2">
        <v>39.7789741774194</v>
      </c>
      <c r="J312" s="2">
        <v>-24.378968970331101</v>
      </c>
      <c r="K312" s="2">
        <f t="shared" si="8"/>
        <v>-24.488968970331101</v>
      </c>
      <c r="L312" s="2">
        <v>0.21511189561630301</v>
      </c>
      <c r="M312" s="2">
        <v>1.9328214530000001</v>
      </c>
      <c r="N312" s="2">
        <f t="shared" si="9"/>
        <v>5.3880366759999996</v>
      </c>
      <c r="O312" s="2">
        <v>5.078036676</v>
      </c>
      <c r="P312" s="2">
        <v>0.13139388399999999</v>
      </c>
      <c r="Q312" s="2">
        <v>24.010910648242501</v>
      </c>
    </row>
    <row r="313" spans="1:17">
      <c r="A313" s="1" t="s">
        <v>304</v>
      </c>
      <c r="B313" s="1" t="s">
        <v>460</v>
      </c>
      <c r="C313" s="1" t="s">
        <v>296</v>
      </c>
      <c r="D313" s="5">
        <v>5</v>
      </c>
      <c r="E313" s="4">
        <v>1.2</v>
      </c>
      <c r="F313" s="4">
        <v>3537</v>
      </c>
      <c r="H313" s="4" t="s">
        <v>565</v>
      </c>
      <c r="I313" s="2">
        <v>35.9564980422535</v>
      </c>
      <c r="J313" s="2">
        <v>-23.556297344440399</v>
      </c>
      <c r="K313" s="2">
        <f t="shared" si="8"/>
        <v>-23.666297344440398</v>
      </c>
      <c r="L313" s="2">
        <v>0.21414020679305201</v>
      </c>
      <c r="M313" s="2">
        <v>1.3827945669999999</v>
      </c>
      <c r="N313" s="2">
        <f t="shared" si="9"/>
        <v>5.6082527399999993</v>
      </c>
      <c r="O313" s="2">
        <v>5.2982527399999997</v>
      </c>
      <c r="P313" s="2">
        <v>0.13090220799999999</v>
      </c>
      <c r="Q313" s="2">
        <v>30.336572558982599</v>
      </c>
    </row>
    <row r="314" spans="1:17">
      <c r="A314" s="1" t="s">
        <v>305</v>
      </c>
      <c r="B314" s="1" t="s">
        <v>460</v>
      </c>
      <c r="C314" s="1" t="s">
        <v>659</v>
      </c>
      <c r="D314" s="5">
        <v>5</v>
      </c>
      <c r="E314" s="4" t="s">
        <v>563</v>
      </c>
      <c r="F314" s="4">
        <v>3536</v>
      </c>
      <c r="H314" s="4" t="s">
        <v>565</v>
      </c>
      <c r="I314" s="2">
        <v>45.027484765624997</v>
      </c>
      <c r="J314" s="2">
        <v>-10.785242247276701</v>
      </c>
      <c r="K314" s="2">
        <f t="shared" si="8"/>
        <v>-10.8952422472767</v>
      </c>
      <c r="L314" s="2">
        <v>0.258664862149937</v>
      </c>
      <c r="M314" s="2">
        <v>2.602670459</v>
      </c>
      <c r="N314" s="2">
        <f t="shared" si="9"/>
        <v>5.9819329649999995</v>
      </c>
      <c r="O314" s="2">
        <v>5.6719329649999999</v>
      </c>
      <c r="P314" s="2">
        <v>0.13009221300000001</v>
      </c>
      <c r="Q314" s="2">
        <v>20.183909714055702</v>
      </c>
    </row>
    <row r="315" spans="1:17">
      <c r="A315" s="1" t="s">
        <v>306</v>
      </c>
      <c r="B315" s="1" t="s">
        <v>460</v>
      </c>
      <c r="C315" s="1" t="s">
        <v>19</v>
      </c>
      <c r="D315" s="5">
        <v>4</v>
      </c>
      <c r="E315" s="4" t="s">
        <v>563</v>
      </c>
      <c r="F315" s="4">
        <v>3536</v>
      </c>
      <c r="H315" s="4" t="s">
        <v>565</v>
      </c>
      <c r="I315" s="2">
        <v>52.4368364142857</v>
      </c>
      <c r="J315" s="2">
        <v>-25.7686027381739</v>
      </c>
      <c r="K315" s="2">
        <f t="shared" si="8"/>
        <v>-25.8786027381739</v>
      </c>
      <c r="L315" s="2">
        <v>0.21786493803648499</v>
      </c>
      <c r="M315" s="2">
        <v>4.5097188250000002</v>
      </c>
      <c r="N315" s="2">
        <f t="shared" si="9"/>
        <v>2.0596998319999997</v>
      </c>
      <c r="O315" s="2">
        <v>1.7496998319999999</v>
      </c>
      <c r="P315" s="2">
        <v>0.14003249100000001</v>
      </c>
      <c r="Q315" s="2">
        <v>13.565437563615699</v>
      </c>
    </row>
    <row r="316" spans="1:17">
      <c r="A316" s="1" t="s">
        <v>346</v>
      </c>
      <c r="B316" s="1" t="s">
        <v>462</v>
      </c>
      <c r="C316" s="1" t="s">
        <v>655</v>
      </c>
      <c r="D316" s="5">
        <v>6</v>
      </c>
      <c r="E316" s="4" t="s">
        <v>581</v>
      </c>
      <c r="F316" s="4">
        <v>1302</v>
      </c>
      <c r="G316" s="7" t="s">
        <v>650</v>
      </c>
      <c r="H316" s="4" t="s">
        <v>649</v>
      </c>
      <c r="I316" s="2">
        <v>47.1177569242424</v>
      </c>
      <c r="J316" s="2">
        <v>-24.0881507617107</v>
      </c>
      <c r="K316" s="2">
        <f t="shared" si="8"/>
        <v>-24.1981507617107</v>
      </c>
      <c r="L316" s="2">
        <v>0.14297054120093</v>
      </c>
      <c r="M316" s="2">
        <v>2.5248547509999999</v>
      </c>
      <c r="N316" s="2">
        <f t="shared" si="9"/>
        <v>7.1012207699999994</v>
      </c>
      <c r="O316" s="2">
        <v>6.7912207699999998</v>
      </c>
      <c r="P316" s="2">
        <v>0.361412026</v>
      </c>
      <c r="Q316" s="2">
        <v>21.771833167767099</v>
      </c>
    </row>
    <row r="317" spans="1:17">
      <c r="A317" s="1" t="s">
        <v>347</v>
      </c>
      <c r="B317" s="1" t="s">
        <v>462</v>
      </c>
      <c r="C317" s="1" t="s">
        <v>655</v>
      </c>
      <c r="D317" s="5">
        <v>10</v>
      </c>
      <c r="E317" s="4" t="s">
        <v>582</v>
      </c>
      <c r="F317" s="4">
        <v>1302</v>
      </c>
      <c r="G317" s="7" t="s">
        <v>651</v>
      </c>
      <c r="H317" s="4" t="s">
        <v>649</v>
      </c>
      <c r="I317" s="2">
        <v>39.7639036615385</v>
      </c>
      <c r="J317" s="2">
        <v>-23.1074499383726</v>
      </c>
      <c r="K317" s="2">
        <f t="shared" si="8"/>
        <v>-23.217449938372599</v>
      </c>
      <c r="L317" s="2">
        <v>0.13921679915514301</v>
      </c>
      <c r="M317" s="2">
        <v>2.5052669289999998</v>
      </c>
      <c r="N317" s="2">
        <f t="shared" si="9"/>
        <v>5.0603318059999998</v>
      </c>
      <c r="O317" s="2">
        <v>4.7503318060000002</v>
      </c>
      <c r="P317" s="2">
        <v>0.372698737</v>
      </c>
      <c r="Q317" s="2">
        <v>18.5174762822495</v>
      </c>
    </row>
    <row r="318" spans="1:17">
      <c r="A318" s="1" t="s">
        <v>348</v>
      </c>
      <c r="B318" s="1" t="s">
        <v>462</v>
      </c>
      <c r="C318" s="1" t="s">
        <v>655</v>
      </c>
      <c r="D318" s="5">
        <v>10</v>
      </c>
      <c r="E318" s="4" t="s">
        <v>583</v>
      </c>
      <c r="F318" s="4">
        <v>1303</v>
      </c>
      <c r="G318" s="4">
        <v>12</v>
      </c>
      <c r="H318" s="4" t="s">
        <v>649</v>
      </c>
      <c r="I318" s="2">
        <v>39.935109560606101</v>
      </c>
      <c r="J318" s="2">
        <v>-23.355901372711699</v>
      </c>
      <c r="K318" s="2">
        <f t="shared" si="8"/>
        <v>-23.465901372711699</v>
      </c>
      <c r="L318" s="2">
        <v>0.14013744394142999</v>
      </c>
      <c r="M318" s="2">
        <v>2.7721587969999999</v>
      </c>
      <c r="N318" s="2">
        <f t="shared" si="9"/>
        <v>7.2227373429999995</v>
      </c>
      <c r="O318" s="2">
        <v>6.9127373429999999</v>
      </c>
      <c r="P318" s="2">
        <v>0.36087174999999999</v>
      </c>
      <c r="Q318" s="2">
        <v>16.806743251671101</v>
      </c>
    </row>
    <row r="319" spans="1:17">
      <c r="A319" s="1" t="s">
        <v>349</v>
      </c>
      <c r="B319" s="1" t="s">
        <v>462</v>
      </c>
      <c r="C319" s="1" t="s">
        <v>296</v>
      </c>
      <c r="D319" s="5">
        <v>5</v>
      </c>
      <c r="E319" s="4" t="s">
        <v>583</v>
      </c>
      <c r="F319" s="4">
        <v>1303</v>
      </c>
      <c r="G319" s="4">
        <v>12</v>
      </c>
      <c r="H319" s="4" t="s">
        <v>649</v>
      </c>
      <c r="I319" s="2">
        <v>32.813965140625001</v>
      </c>
      <c r="J319" s="2">
        <v>-22.3929508471895</v>
      </c>
      <c r="K319" s="2">
        <f t="shared" si="8"/>
        <v>-22.502950847189499</v>
      </c>
      <c r="L319" s="2">
        <v>0.136689180365027</v>
      </c>
      <c r="M319" s="2">
        <v>1.5890463050000001</v>
      </c>
      <c r="N319" s="2">
        <f t="shared" si="9"/>
        <v>5.726226971</v>
      </c>
      <c r="O319" s="2">
        <v>5.4162269710000004</v>
      </c>
      <c r="P319" s="2">
        <v>0.36856702000000002</v>
      </c>
      <c r="Q319" s="2">
        <v>24.091783361045099</v>
      </c>
    </row>
    <row r="320" spans="1:17">
      <c r="A320" s="1" t="s">
        <v>350</v>
      </c>
      <c r="B320" s="1" t="s">
        <v>462</v>
      </c>
      <c r="C320" s="1" t="s">
        <v>655</v>
      </c>
      <c r="D320" s="5">
        <v>10</v>
      </c>
      <c r="E320" s="4" t="s">
        <v>584</v>
      </c>
      <c r="F320" s="4">
        <v>1505</v>
      </c>
      <c r="G320" s="7" t="s">
        <v>652</v>
      </c>
      <c r="H320" s="4" t="s">
        <v>649</v>
      </c>
      <c r="I320" s="2">
        <v>42.712626394366197</v>
      </c>
      <c r="J320" s="2">
        <v>-24.600452936984301</v>
      </c>
      <c r="K320" s="2">
        <f t="shared" si="8"/>
        <v>-24.7104529369843</v>
      </c>
      <c r="L320" s="2">
        <v>0.145054695851977</v>
      </c>
      <c r="M320" s="2">
        <v>1.982428345</v>
      </c>
      <c r="N320" s="2">
        <f t="shared" si="9"/>
        <v>6.4352536739999993</v>
      </c>
      <c r="O320" s="2">
        <v>6.1252536739999996</v>
      </c>
      <c r="P320" s="2">
        <v>0.364641041</v>
      </c>
      <c r="Q320" s="2">
        <v>25.1365440701938</v>
      </c>
    </row>
    <row r="321" spans="1:17">
      <c r="A321" s="1" t="s">
        <v>351</v>
      </c>
      <c r="B321" s="1" t="s">
        <v>462</v>
      </c>
      <c r="C321" s="1" t="s">
        <v>24</v>
      </c>
      <c r="D321" s="5">
        <v>10</v>
      </c>
      <c r="E321" s="4" t="s">
        <v>584</v>
      </c>
      <c r="F321" s="4">
        <v>1505</v>
      </c>
      <c r="G321" s="7" t="s">
        <v>652</v>
      </c>
      <c r="H321" s="4" t="s">
        <v>649</v>
      </c>
      <c r="I321" s="2">
        <v>40.913626121212097</v>
      </c>
      <c r="J321" s="2">
        <v>-23.913431282735601</v>
      </c>
      <c r="K321" s="2">
        <f t="shared" si="8"/>
        <v>-24.023431282735601</v>
      </c>
      <c r="L321" s="2">
        <v>0.1422786581353</v>
      </c>
      <c r="M321" s="2">
        <v>2.0761051739999998</v>
      </c>
      <c r="N321" s="2">
        <f t="shared" si="9"/>
        <v>7.24255066</v>
      </c>
      <c r="O321" s="2">
        <v>6.9325506600000004</v>
      </c>
      <c r="P321" s="2">
        <v>0.36078510400000002</v>
      </c>
      <c r="Q321" s="2">
        <v>22.991399667924899</v>
      </c>
    </row>
    <row r="322" spans="1:17">
      <c r="A322" s="1" t="s">
        <v>352</v>
      </c>
      <c r="B322" s="1" t="s">
        <v>462</v>
      </c>
      <c r="C322" s="1" t="s">
        <v>14</v>
      </c>
      <c r="D322" s="5">
        <v>10</v>
      </c>
      <c r="E322" s="4" t="s">
        <v>584</v>
      </c>
      <c r="F322" s="4">
        <v>1505</v>
      </c>
      <c r="G322" s="7" t="s">
        <v>652</v>
      </c>
      <c r="H322" s="4" t="s">
        <v>649</v>
      </c>
      <c r="I322" s="2">
        <v>46.962487176470603</v>
      </c>
      <c r="J322" s="2">
        <v>-23.381328272924101</v>
      </c>
      <c r="K322" s="2">
        <f t="shared" si="8"/>
        <v>-23.4913282729241</v>
      </c>
      <c r="L322" s="2">
        <v>0.14023284732174901</v>
      </c>
      <c r="M322" s="2">
        <v>2.4616052000000002</v>
      </c>
      <c r="N322" s="2">
        <f t="shared" si="9"/>
        <v>6.4592049839999994</v>
      </c>
      <c r="O322" s="2">
        <v>6.1492049839999998</v>
      </c>
      <c r="P322" s="2">
        <v>0.36451713000000002</v>
      </c>
      <c r="Q322" s="2">
        <v>22.2576586905768</v>
      </c>
    </row>
    <row r="323" spans="1:17">
      <c r="A323" s="1" t="s">
        <v>353</v>
      </c>
      <c r="B323" s="1" t="s">
        <v>462</v>
      </c>
      <c r="C323" s="1" t="s">
        <v>3</v>
      </c>
      <c r="D323" s="5">
        <v>10</v>
      </c>
      <c r="E323" s="4" t="s">
        <v>584</v>
      </c>
      <c r="F323" s="4">
        <v>1505</v>
      </c>
      <c r="G323" s="7" t="s">
        <v>652</v>
      </c>
      <c r="H323" s="4" t="s">
        <v>649</v>
      </c>
      <c r="I323" s="2">
        <v>43.5357348064516</v>
      </c>
      <c r="J323" s="2">
        <v>-24.411977373539699</v>
      </c>
      <c r="K323" s="2">
        <f t="shared" si="8"/>
        <v>-24.521977373539698</v>
      </c>
      <c r="L323" s="2">
        <v>0.12677665861640999</v>
      </c>
      <c r="M323" s="2">
        <v>2.32908538508772</v>
      </c>
      <c r="N323" s="2">
        <f t="shared" si="9"/>
        <v>5.29207382617522</v>
      </c>
      <c r="O323" s="2">
        <v>4.9820738261752204</v>
      </c>
      <c r="P323" s="2">
        <v>0.194330638370074</v>
      </c>
      <c r="Q323" s="2">
        <v>21.8075691568576</v>
      </c>
    </row>
    <row r="324" spans="1:17">
      <c r="A324" s="1" t="s">
        <v>354</v>
      </c>
      <c r="B324" s="1" t="s">
        <v>462</v>
      </c>
      <c r="C324" s="1" t="s">
        <v>3</v>
      </c>
      <c r="D324" s="5">
        <v>10</v>
      </c>
      <c r="E324" s="4" t="s">
        <v>584</v>
      </c>
      <c r="F324" s="4">
        <v>1505</v>
      </c>
      <c r="G324" s="7" t="s">
        <v>652</v>
      </c>
      <c r="H324" s="4" t="s">
        <v>649</v>
      </c>
      <c r="I324" s="2">
        <v>43.523142399999998</v>
      </c>
      <c r="J324" s="2">
        <v>-23.6515093595366</v>
      </c>
      <c r="K324" s="2">
        <f t="shared" si="8"/>
        <v>-23.7615093595366</v>
      </c>
      <c r="L324" s="2">
        <v>9.1336992019213095E-2</v>
      </c>
      <c r="M324" s="2">
        <v>2.8048429439999998</v>
      </c>
      <c r="N324" s="2">
        <f t="shared" si="9"/>
        <v>6.1998915999999999</v>
      </c>
      <c r="O324" s="2">
        <v>5.8898916000000003</v>
      </c>
      <c r="P324" s="2">
        <v>0.226486041</v>
      </c>
      <c r="Q324" s="2">
        <v>18.1033307320421</v>
      </c>
    </row>
    <row r="325" spans="1:17">
      <c r="A325" s="1" t="s">
        <v>355</v>
      </c>
      <c r="B325" s="1" t="s">
        <v>462</v>
      </c>
      <c r="C325" s="1" t="s">
        <v>3</v>
      </c>
      <c r="D325" s="5">
        <v>10</v>
      </c>
      <c r="E325" s="4" t="s">
        <v>584</v>
      </c>
      <c r="F325" s="4">
        <v>1505</v>
      </c>
      <c r="G325" s="7" t="s">
        <v>652</v>
      </c>
      <c r="H325" s="4" t="s">
        <v>649</v>
      </c>
      <c r="I325" s="2">
        <v>39.284397436619699</v>
      </c>
      <c r="J325" s="2">
        <v>-23.8927749560997</v>
      </c>
      <c r="K325" s="2">
        <f t="shared" ref="K325:K388" si="10">J325-0.11</f>
        <v>-24.002774956099699</v>
      </c>
      <c r="L325" s="2">
        <v>9.0958886678161904E-2</v>
      </c>
      <c r="M325" s="2">
        <v>3.2534079519999999</v>
      </c>
      <c r="N325" s="2">
        <f t="shared" ref="N325:N388" si="11">O325+0.31</f>
        <v>6.5536796879999999</v>
      </c>
      <c r="O325" s="2">
        <v>6.2436796880000003</v>
      </c>
      <c r="P325" s="2">
        <v>0.22590975199999999</v>
      </c>
      <c r="Q325" s="2">
        <v>14.087319415696101</v>
      </c>
    </row>
    <row r="326" spans="1:17">
      <c r="A326" s="1" t="s">
        <v>356</v>
      </c>
      <c r="B326" s="1" t="s">
        <v>462</v>
      </c>
      <c r="C326" s="1" t="s">
        <v>3</v>
      </c>
      <c r="D326" s="5">
        <v>10</v>
      </c>
      <c r="E326" s="4" t="s">
        <v>584</v>
      </c>
      <c r="F326" s="4">
        <v>1505</v>
      </c>
      <c r="G326" s="7" t="s">
        <v>652</v>
      </c>
      <c r="H326" s="4" t="s">
        <v>649</v>
      </c>
      <c r="I326" s="2">
        <v>40.992453692307699</v>
      </c>
      <c r="J326" s="2">
        <v>-23.914606443234501</v>
      </c>
      <c r="K326" s="2">
        <f t="shared" si="10"/>
        <v>-24.0246064432345</v>
      </c>
      <c r="L326" s="2">
        <v>0.18372052670762901</v>
      </c>
      <c r="M326" s="2">
        <v>2.7792969463414599</v>
      </c>
      <c r="N326" s="2">
        <f t="shared" si="11"/>
        <v>4.59093256700615</v>
      </c>
      <c r="O326" s="2">
        <v>4.2809325670061504</v>
      </c>
      <c r="P326" s="2">
        <v>0.29216296141649101</v>
      </c>
      <c r="Q326" s="2">
        <v>17.207419801128601</v>
      </c>
    </row>
    <row r="327" spans="1:17">
      <c r="A327" s="1" t="s">
        <v>357</v>
      </c>
      <c r="B327" s="1" t="s">
        <v>462</v>
      </c>
      <c r="C327" s="1" t="s">
        <v>3</v>
      </c>
      <c r="D327" s="5">
        <v>10</v>
      </c>
      <c r="E327" s="4" t="s">
        <v>584</v>
      </c>
      <c r="F327" s="4">
        <v>1505</v>
      </c>
      <c r="G327" s="7" t="s">
        <v>652</v>
      </c>
      <c r="H327" s="4" t="s">
        <v>649</v>
      </c>
      <c r="I327" s="2">
        <v>40.774101206349201</v>
      </c>
      <c r="J327" s="2">
        <v>-23.774256210578301</v>
      </c>
      <c r="K327" s="2">
        <f t="shared" si="10"/>
        <v>-23.8842562105783</v>
      </c>
      <c r="L327" s="2">
        <v>0.183811915216191</v>
      </c>
      <c r="M327" s="2">
        <v>2.2718561142857099</v>
      </c>
      <c r="N327" s="2">
        <f t="shared" si="11"/>
        <v>4.9348059954978698</v>
      </c>
      <c r="O327" s="2">
        <v>4.6248059954978702</v>
      </c>
      <c r="P327" s="2">
        <v>0.28631657572823499</v>
      </c>
      <c r="Q327" s="2">
        <v>20.938731305040001</v>
      </c>
    </row>
    <row r="328" spans="1:17">
      <c r="A328" s="1" t="s">
        <v>358</v>
      </c>
      <c r="B328" s="1" t="s">
        <v>462</v>
      </c>
      <c r="C328" s="1" t="s">
        <v>296</v>
      </c>
      <c r="D328" s="5">
        <v>10</v>
      </c>
      <c r="E328" s="4" t="s">
        <v>584</v>
      </c>
      <c r="F328" s="4">
        <v>1505</v>
      </c>
      <c r="G328" s="7" t="s">
        <v>652</v>
      </c>
      <c r="H328" s="4" t="s">
        <v>649</v>
      </c>
      <c r="I328" s="2">
        <v>36.991028614285703</v>
      </c>
      <c r="J328" s="2">
        <v>-23.685552939758299</v>
      </c>
      <c r="K328" s="2">
        <f t="shared" si="10"/>
        <v>-23.795552939758299</v>
      </c>
      <c r="L328" s="2">
        <v>0.12806521453646799</v>
      </c>
      <c r="M328" s="2">
        <v>2.0989930033112598</v>
      </c>
      <c r="N328" s="2">
        <f t="shared" si="11"/>
        <v>6.2149443947697298</v>
      </c>
      <c r="O328" s="2">
        <v>5.9049443947697302</v>
      </c>
      <c r="P328" s="2">
        <v>0.194154485457813</v>
      </c>
      <c r="Q328" s="2">
        <v>20.560430635985501</v>
      </c>
    </row>
    <row r="329" spans="1:17">
      <c r="A329" s="1" t="s">
        <v>359</v>
      </c>
      <c r="B329" s="1" t="s">
        <v>462</v>
      </c>
      <c r="C329" s="1" t="s">
        <v>296</v>
      </c>
      <c r="D329" s="5">
        <v>10</v>
      </c>
      <c r="E329" s="4" t="s">
        <v>584</v>
      </c>
      <c r="F329" s="4">
        <v>1505</v>
      </c>
      <c r="G329" s="7" t="s">
        <v>652</v>
      </c>
      <c r="H329" s="4" t="s">
        <v>649</v>
      </c>
      <c r="I329" s="2">
        <v>36.362719084506999</v>
      </c>
      <c r="J329" s="2">
        <v>-23.0420131860119</v>
      </c>
      <c r="K329" s="2">
        <f t="shared" si="10"/>
        <v>-23.152013186011899</v>
      </c>
      <c r="L329" s="2">
        <v>0.18455294847018799</v>
      </c>
      <c r="M329" s="2">
        <v>1.9936004457085801</v>
      </c>
      <c r="N329" s="2">
        <f t="shared" si="11"/>
        <v>5.4816099585952998</v>
      </c>
      <c r="O329" s="2">
        <v>5.1716099585953001</v>
      </c>
      <c r="P329" s="2">
        <v>0.27705315436636002</v>
      </c>
      <c r="Q329" s="2">
        <v>21.2796763546969</v>
      </c>
    </row>
    <row r="330" spans="1:17">
      <c r="A330" s="1" t="s">
        <v>360</v>
      </c>
      <c r="B330" s="1" t="s">
        <v>462</v>
      </c>
      <c r="C330" s="1" t="s">
        <v>296</v>
      </c>
      <c r="D330" s="5">
        <v>10</v>
      </c>
      <c r="E330" s="4" t="s">
        <v>584</v>
      </c>
      <c r="F330" s="4">
        <v>1505</v>
      </c>
      <c r="G330" s="7" t="s">
        <v>652</v>
      </c>
      <c r="H330" s="4" t="s">
        <v>649</v>
      </c>
      <c r="I330" s="2">
        <v>41.664207983871002</v>
      </c>
      <c r="J330" s="2">
        <v>-22.971515734015501</v>
      </c>
      <c r="K330" s="2">
        <f t="shared" si="10"/>
        <v>-23.0815157340155</v>
      </c>
      <c r="L330" s="2">
        <v>0.18464757607974999</v>
      </c>
      <c r="M330" s="2">
        <v>2.0004762407766998</v>
      </c>
      <c r="N330" s="2">
        <f t="shared" si="11"/>
        <v>6.3367595763055995</v>
      </c>
      <c r="O330" s="2">
        <v>6.0267595763055999</v>
      </c>
      <c r="P330" s="2">
        <v>0.26265668791707703</v>
      </c>
      <c r="Q330" s="2">
        <v>24.298335394864299</v>
      </c>
    </row>
    <row r="331" spans="1:17">
      <c r="A331" s="1" t="s">
        <v>361</v>
      </c>
      <c r="B331" s="1" t="s">
        <v>462</v>
      </c>
      <c r="C331" s="1" t="s">
        <v>296</v>
      </c>
      <c r="D331" s="5">
        <v>10</v>
      </c>
      <c r="E331" s="4" t="s">
        <v>584</v>
      </c>
      <c r="F331" s="4">
        <v>1505</v>
      </c>
      <c r="G331" s="7" t="s">
        <v>652</v>
      </c>
      <c r="H331" s="4" t="s">
        <v>649</v>
      </c>
      <c r="I331" s="2">
        <v>57.400092000000001</v>
      </c>
      <c r="J331" s="2">
        <v>-23.304265197749</v>
      </c>
      <c r="K331" s="2">
        <f t="shared" si="10"/>
        <v>-23.414265197749</v>
      </c>
      <c r="L331" s="2">
        <v>0.18423673288082201</v>
      </c>
      <c r="M331" s="2">
        <v>2.11215238559322</v>
      </c>
      <c r="N331" s="2">
        <f t="shared" si="11"/>
        <v>5.8567979818977198</v>
      </c>
      <c r="O331" s="2">
        <v>5.5467979818977202</v>
      </c>
      <c r="P331" s="2">
        <v>0.27072245608533702</v>
      </c>
      <c r="Q331" s="2">
        <v>31.7054652196374</v>
      </c>
    </row>
    <row r="332" spans="1:17">
      <c r="A332" s="1" t="s">
        <v>362</v>
      </c>
      <c r="B332" s="1" t="s">
        <v>462</v>
      </c>
      <c r="C332" s="1" t="s">
        <v>296</v>
      </c>
      <c r="D332" s="5">
        <v>10</v>
      </c>
      <c r="E332" s="4" t="s">
        <v>584</v>
      </c>
      <c r="F332" s="4">
        <v>1505</v>
      </c>
      <c r="G332" s="7" t="s">
        <v>652</v>
      </c>
      <c r="H332" s="4" t="s">
        <v>649</v>
      </c>
      <c r="I332" s="2">
        <v>41.693724492063502</v>
      </c>
      <c r="J332" s="2">
        <v>-23.6300825572274</v>
      </c>
      <c r="K332" s="2">
        <f t="shared" si="10"/>
        <v>-23.740082557227399</v>
      </c>
      <c r="L332" s="2">
        <v>0.18392280410497999</v>
      </c>
      <c r="M332" s="2">
        <v>2.0957389208261601</v>
      </c>
      <c r="N332" s="2">
        <f t="shared" si="11"/>
        <v>5.9296864659967596</v>
      </c>
      <c r="O332" s="2">
        <v>5.61968646599676</v>
      </c>
      <c r="P332" s="2">
        <v>0.269495124297436</v>
      </c>
      <c r="Q332" s="2">
        <v>23.210275903497902</v>
      </c>
    </row>
    <row r="333" spans="1:17">
      <c r="A333" s="1" t="s">
        <v>363</v>
      </c>
      <c r="B333" s="1" t="s">
        <v>462</v>
      </c>
      <c r="C333" s="1" t="s">
        <v>655</v>
      </c>
      <c r="D333" s="5">
        <v>10</v>
      </c>
      <c r="E333" s="4" t="s">
        <v>585</v>
      </c>
      <c r="F333" s="4">
        <v>1600</v>
      </c>
      <c r="G333" s="4" t="s">
        <v>545</v>
      </c>
      <c r="H333" s="4" t="s">
        <v>649</v>
      </c>
      <c r="I333" s="2">
        <v>45.007623000000002</v>
      </c>
      <c r="J333" s="2">
        <v>-24.009512284803701</v>
      </c>
      <c r="K333" s="2">
        <f t="shared" si="10"/>
        <v>-24.119512284803701</v>
      </c>
      <c r="L333" s="2">
        <v>0.12746718910198601</v>
      </c>
      <c r="M333" s="2">
        <v>2.3395775986807399</v>
      </c>
      <c r="N333" s="2">
        <f t="shared" si="11"/>
        <v>6.2411555416910298</v>
      </c>
      <c r="O333" s="2">
        <v>5.9311555416910302</v>
      </c>
      <c r="P333" s="2">
        <v>0.19415391927735801</v>
      </c>
      <c r="Q333" s="2">
        <v>22.443749474097</v>
      </c>
    </row>
    <row r="334" spans="1:17">
      <c r="A334" s="1" t="s">
        <v>364</v>
      </c>
      <c r="B334" s="1" t="s">
        <v>462</v>
      </c>
      <c r="C334" s="1" t="s">
        <v>655</v>
      </c>
      <c r="D334" s="5">
        <v>10</v>
      </c>
      <c r="E334" s="4" t="s">
        <v>585</v>
      </c>
      <c r="F334" s="4">
        <v>1600</v>
      </c>
      <c r="G334" s="4" t="s">
        <v>545</v>
      </c>
      <c r="H334" s="4" t="s">
        <v>649</v>
      </c>
      <c r="I334" s="2">
        <v>66.787275455882295</v>
      </c>
      <c r="J334" s="2">
        <v>-24.431236338950399</v>
      </c>
      <c r="K334" s="2">
        <f t="shared" si="10"/>
        <v>-24.541236338950398</v>
      </c>
      <c r="L334" s="2">
        <v>0.18352522870619201</v>
      </c>
      <c r="M334" s="2">
        <v>2.4778983426124199</v>
      </c>
      <c r="N334" s="2">
        <f t="shared" si="11"/>
        <v>7.3266426029919094</v>
      </c>
      <c r="O334" s="2">
        <v>7.0166426029919098</v>
      </c>
      <c r="P334" s="2">
        <v>0.24615264070153101</v>
      </c>
      <c r="Q334" s="2">
        <v>31.445393336723502</v>
      </c>
    </row>
    <row r="335" spans="1:17">
      <c r="A335" s="1" t="s">
        <v>365</v>
      </c>
      <c r="B335" s="1" t="s">
        <v>462</v>
      </c>
      <c r="C335" s="1" t="s">
        <v>655</v>
      </c>
      <c r="D335" s="5">
        <v>10</v>
      </c>
      <c r="E335" s="4" t="s">
        <v>585</v>
      </c>
      <c r="F335" s="4">
        <v>1600</v>
      </c>
      <c r="G335" s="4" t="s">
        <v>545</v>
      </c>
      <c r="H335" s="4" t="s">
        <v>649</v>
      </c>
      <c r="I335" s="2">
        <v>47.340677846153802</v>
      </c>
      <c r="J335" s="2">
        <v>-23.900680078452201</v>
      </c>
      <c r="K335" s="2">
        <f t="shared" si="10"/>
        <v>-24.0106800784522</v>
      </c>
      <c r="L335" s="2">
        <v>0.18372886396386301</v>
      </c>
      <c r="M335" s="2">
        <v>2.4776621591836698</v>
      </c>
      <c r="N335" s="2">
        <f t="shared" si="11"/>
        <v>7.41259488128693</v>
      </c>
      <c r="O335" s="2">
        <v>7.1025948812869304</v>
      </c>
      <c r="P335" s="2">
        <v>0.24472878863543601</v>
      </c>
      <c r="Q335" s="2">
        <v>22.291493864809201</v>
      </c>
    </row>
    <row r="336" spans="1:17">
      <c r="A336" s="1" t="s">
        <v>366</v>
      </c>
      <c r="B336" s="1" t="s">
        <v>462</v>
      </c>
      <c r="C336" s="1" t="s">
        <v>655</v>
      </c>
      <c r="D336" s="5">
        <v>10</v>
      </c>
      <c r="E336" s="4" t="s">
        <v>586</v>
      </c>
      <c r="F336" s="4">
        <v>1600</v>
      </c>
      <c r="G336" s="4" t="s">
        <v>587</v>
      </c>
      <c r="H336" s="4" t="s">
        <v>649</v>
      </c>
      <c r="I336" s="2">
        <v>43.657866041666701</v>
      </c>
      <c r="J336" s="2">
        <v>-24.0561480240947</v>
      </c>
      <c r="K336" s="2">
        <f t="shared" si="10"/>
        <v>-24.166148024094699</v>
      </c>
      <c r="L336" s="2">
        <v>0.12738418322504499</v>
      </c>
      <c r="M336" s="2">
        <v>2.2865753344311401</v>
      </c>
      <c r="N336" s="2">
        <f t="shared" si="11"/>
        <v>6.3641486804269993</v>
      </c>
      <c r="O336" s="2">
        <v>6.0541486804269997</v>
      </c>
      <c r="P336" s="2">
        <v>0.23901197752946901</v>
      </c>
      <c r="Q336" s="2">
        <v>22.275311152729898</v>
      </c>
    </row>
    <row r="337" spans="1:17">
      <c r="A337" s="1" t="s">
        <v>367</v>
      </c>
      <c r="B337" s="1" t="s">
        <v>462</v>
      </c>
      <c r="C337" s="1" t="s">
        <v>655</v>
      </c>
      <c r="D337" s="5">
        <v>10</v>
      </c>
      <c r="E337" s="4" t="s">
        <v>586</v>
      </c>
      <c r="F337" s="4">
        <v>1600</v>
      </c>
      <c r="G337" s="4" t="s">
        <v>587</v>
      </c>
      <c r="H337" s="4" t="s">
        <v>649</v>
      </c>
      <c r="I337" s="2">
        <v>46.055538746478902</v>
      </c>
      <c r="J337" s="2">
        <v>-24.452687072467398</v>
      </c>
      <c r="K337" s="2">
        <f t="shared" si="10"/>
        <v>-24.562687072467398</v>
      </c>
      <c r="L337" s="2">
        <v>0.18352192537010001</v>
      </c>
      <c r="M337" s="2">
        <v>2.33058973505976</v>
      </c>
      <c r="N337" s="2">
        <f t="shared" si="11"/>
        <v>7.06657886996764</v>
      </c>
      <c r="O337" s="2">
        <v>6.7565788699676403</v>
      </c>
      <c r="P337" s="2">
        <v>0.25047014897534903</v>
      </c>
      <c r="Q337" s="2">
        <v>23.0548779403743</v>
      </c>
    </row>
    <row r="338" spans="1:17">
      <c r="A338" s="1" t="s">
        <v>368</v>
      </c>
      <c r="B338" s="1" t="s">
        <v>462</v>
      </c>
      <c r="C338" s="1" t="s">
        <v>655</v>
      </c>
      <c r="D338" s="5">
        <v>10</v>
      </c>
      <c r="E338" s="4" t="s">
        <v>586</v>
      </c>
      <c r="F338" s="4">
        <v>1600</v>
      </c>
      <c r="G338" s="4" t="s">
        <v>587</v>
      </c>
      <c r="H338" s="4" t="s">
        <v>649</v>
      </c>
      <c r="I338" s="2">
        <v>49.995001840579697</v>
      </c>
      <c r="J338" s="2">
        <v>-23.780202793938798</v>
      </c>
      <c r="K338" s="2">
        <f t="shared" si="10"/>
        <v>-23.890202793938798</v>
      </c>
      <c r="L338" s="2">
        <v>0.18380771149490899</v>
      </c>
      <c r="M338" s="2">
        <v>2.36988003555556</v>
      </c>
      <c r="N338" s="2">
        <f t="shared" si="11"/>
        <v>7.3408930934410392</v>
      </c>
      <c r="O338" s="2">
        <v>7.0308930934410396</v>
      </c>
      <c r="P338" s="2">
        <v>0.245916463975445</v>
      </c>
      <c r="Q338" s="2">
        <v>24.612006208014499</v>
      </c>
    </row>
    <row r="339" spans="1:17">
      <c r="A339" s="1" t="s">
        <v>369</v>
      </c>
      <c r="B339" s="1" t="s">
        <v>462</v>
      </c>
      <c r="C339" s="1" t="s">
        <v>655</v>
      </c>
      <c r="D339" s="5">
        <v>10</v>
      </c>
      <c r="E339" s="4" t="s">
        <v>588</v>
      </c>
      <c r="F339" s="4">
        <v>1600</v>
      </c>
      <c r="G339" s="4" t="s">
        <v>589</v>
      </c>
      <c r="H339" s="4" t="s">
        <v>649</v>
      </c>
      <c r="I339" s="2">
        <v>40.016581538461502</v>
      </c>
      <c r="J339" s="2">
        <v>-24.1836539682281</v>
      </c>
      <c r="K339" s="2">
        <f t="shared" si="10"/>
        <v>-24.293653968228099</v>
      </c>
      <c r="L339" s="2">
        <v>0.127161227317836</v>
      </c>
      <c r="M339" s="2">
        <v>2.25524002594595</v>
      </c>
      <c r="N339" s="2">
        <f t="shared" si="11"/>
        <v>7.06665038751383</v>
      </c>
      <c r="O339" s="2">
        <v>6.7566503875138304</v>
      </c>
      <c r="P339" s="2">
        <v>0.237550410224802</v>
      </c>
      <c r="Q339" s="2">
        <v>20.701127710470399</v>
      </c>
    </row>
    <row r="340" spans="1:17">
      <c r="A340" s="1" t="s">
        <v>370</v>
      </c>
      <c r="B340" s="1" t="s">
        <v>462</v>
      </c>
      <c r="C340" s="1" t="s">
        <v>655</v>
      </c>
      <c r="D340" s="5">
        <v>10</v>
      </c>
      <c r="E340" s="4" t="s">
        <v>588</v>
      </c>
      <c r="F340" s="4">
        <v>1600</v>
      </c>
      <c r="G340" s="4" t="s">
        <v>589</v>
      </c>
      <c r="H340" s="4" t="s">
        <v>649</v>
      </c>
      <c r="I340" s="2">
        <v>45.739163661764699</v>
      </c>
      <c r="J340" s="2">
        <v>-23.915917094629702</v>
      </c>
      <c r="K340" s="2">
        <f t="shared" si="10"/>
        <v>-24.025917094629701</v>
      </c>
      <c r="L340" s="2">
        <v>0.183719750357562</v>
      </c>
      <c r="M340" s="2">
        <v>2.2942448354978402</v>
      </c>
      <c r="N340" s="2">
        <f t="shared" si="11"/>
        <v>7.4144422176663198</v>
      </c>
      <c r="O340" s="2">
        <v>7.1044422176663202</v>
      </c>
      <c r="P340" s="2">
        <v>0.244698203708578</v>
      </c>
      <c r="Q340" s="2">
        <v>23.259225336258801</v>
      </c>
    </row>
    <row r="341" spans="1:17">
      <c r="A341" s="1" t="s">
        <v>371</v>
      </c>
      <c r="B341" s="1" t="s">
        <v>462</v>
      </c>
      <c r="C341" s="1" t="s">
        <v>655</v>
      </c>
      <c r="D341" s="5">
        <v>10</v>
      </c>
      <c r="E341" s="4" t="s">
        <v>588</v>
      </c>
      <c r="F341" s="4">
        <v>1600</v>
      </c>
      <c r="G341" s="4" t="s">
        <v>589</v>
      </c>
      <c r="H341" s="4" t="s">
        <v>649</v>
      </c>
      <c r="I341" s="2">
        <v>46.015272279411803</v>
      </c>
      <c r="J341" s="2">
        <v>-23.6455037223608</v>
      </c>
      <c r="K341" s="2">
        <f t="shared" si="10"/>
        <v>-23.7555037223608</v>
      </c>
      <c r="L341" s="2">
        <v>0.18391012068229501</v>
      </c>
      <c r="M341" s="2">
        <v>2.5341858432989701</v>
      </c>
      <c r="N341" s="2">
        <f t="shared" si="11"/>
        <v>7.1290217384489099</v>
      </c>
      <c r="O341" s="2">
        <v>6.8190217384489102</v>
      </c>
      <c r="P341" s="2">
        <v>0.24943222539253901</v>
      </c>
      <c r="Q341" s="2">
        <v>21.1841149961183</v>
      </c>
    </row>
    <row r="342" spans="1:17">
      <c r="A342" s="1" t="s">
        <v>372</v>
      </c>
      <c r="B342" s="1" t="s">
        <v>462</v>
      </c>
      <c r="C342" s="1" t="s">
        <v>655</v>
      </c>
      <c r="D342" s="5">
        <v>10</v>
      </c>
      <c r="E342" s="4" t="s">
        <v>588</v>
      </c>
      <c r="F342" s="4">
        <v>1600</v>
      </c>
      <c r="G342" s="4" t="s">
        <v>589</v>
      </c>
      <c r="H342" s="4" t="s">
        <v>649</v>
      </c>
      <c r="I342" s="2">
        <v>55.924043227272698</v>
      </c>
      <c r="J342" s="2">
        <v>-24.526226032052801</v>
      </c>
      <c r="K342" s="2">
        <f t="shared" si="10"/>
        <v>-24.6362260320528</v>
      </c>
      <c r="L342" s="2">
        <v>0.183513511367702</v>
      </c>
      <c r="M342" s="2">
        <v>2.3339112881889799</v>
      </c>
      <c r="N342" s="2">
        <f t="shared" si="11"/>
        <v>7.2938065275616593</v>
      </c>
      <c r="O342" s="2">
        <v>6.9838065275616596</v>
      </c>
      <c r="P342" s="2">
        <v>0.24669700376554399</v>
      </c>
      <c r="Q342" s="2">
        <v>27.955097277545701</v>
      </c>
    </row>
    <row r="343" spans="1:17">
      <c r="A343" s="1" t="s">
        <v>373</v>
      </c>
      <c r="B343" s="1" t="s">
        <v>462</v>
      </c>
      <c r="C343" s="1" t="s">
        <v>296</v>
      </c>
      <c r="D343" s="5">
        <v>5</v>
      </c>
      <c r="E343" s="4" t="s">
        <v>588</v>
      </c>
      <c r="F343" s="4">
        <v>1600</v>
      </c>
      <c r="G343" s="4" t="s">
        <v>589</v>
      </c>
      <c r="H343" s="4" t="s">
        <v>649</v>
      </c>
      <c r="I343" s="2">
        <v>47.126242892307701</v>
      </c>
      <c r="J343" s="2">
        <v>-24.060715974462799</v>
      </c>
      <c r="K343" s="2">
        <f t="shared" si="10"/>
        <v>-24.170715974462798</v>
      </c>
      <c r="L343" s="2">
        <v>0.14286125408329201</v>
      </c>
      <c r="M343" s="2">
        <v>2.5243874179999999</v>
      </c>
      <c r="N343" s="2">
        <f t="shared" si="11"/>
        <v>5.4034560329999994</v>
      </c>
      <c r="O343" s="2">
        <v>5.0934560329999998</v>
      </c>
      <c r="P343" s="2">
        <v>0.37051684899999998</v>
      </c>
      <c r="Q343" s="2">
        <v>21.779785589032901</v>
      </c>
    </row>
    <row r="344" spans="1:17">
      <c r="A344" s="1" t="s">
        <v>374</v>
      </c>
      <c r="B344" s="1" t="s">
        <v>462</v>
      </c>
      <c r="C344" s="1" t="s">
        <v>655</v>
      </c>
      <c r="D344" s="5">
        <v>10</v>
      </c>
      <c r="E344" s="4" t="s">
        <v>590</v>
      </c>
      <c r="F344" s="4">
        <v>1900</v>
      </c>
      <c r="G344" s="4">
        <v>1</v>
      </c>
      <c r="H344" s="4" t="s">
        <v>649</v>
      </c>
      <c r="I344" s="2">
        <v>43.137891070422498</v>
      </c>
      <c r="J344" s="2">
        <v>-24.010110575848199</v>
      </c>
      <c r="K344" s="2">
        <f t="shared" si="10"/>
        <v>-24.120110575848198</v>
      </c>
      <c r="L344" s="2">
        <v>0.14266029627785601</v>
      </c>
      <c r="M344" s="2">
        <v>2.3076234599999998</v>
      </c>
      <c r="N344" s="2">
        <f t="shared" si="11"/>
        <v>6.8020634689999993</v>
      </c>
      <c r="O344" s="2">
        <v>6.4920634689999996</v>
      </c>
      <c r="P344" s="2">
        <v>0.36280674299999999</v>
      </c>
      <c r="Q344" s="2">
        <v>21.809251142801099</v>
      </c>
    </row>
    <row r="345" spans="1:17">
      <c r="A345" s="1" t="s">
        <v>375</v>
      </c>
      <c r="B345" s="1" t="s">
        <v>462</v>
      </c>
      <c r="C345" s="1" t="s">
        <v>296</v>
      </c>
      <c r="D345" s="5">
        <v>10</v>
      </c>
      <c r="E345" s="4" t="s">
        <v>590</v>
      </c>
      <c r="F345" s="4">
        <v>1900</v>
      </c>
      <c r="G345" s="4">
        <v>1</v>
      </c>
      <c r="H345" s="4" t="s">
        <v>649</v>
      </c>
      <c r="I345" s="2">
        <v>47.063039606060599</v>
      </c>
      <c r="J345" s="2">
        <v>-23.291250599365299</v>
      </c>
      <c r="K345" s="2">
        <f t="shared" si="10"/>
        <v>-23.401250599365298</v>
      </c>
      <c r="L345" s="2">
        <v>0.13989585464780099</v>
      </c>
      <c r="M345" s="2">
        <v>2.4641295360000002</v>
      </c>
      <c r="N345" s="2">
        <f t="shared" si="11"/>
        <v>7.389346207</v>
      </c>
      <c r="O345" s="2">
        <v>7.0793462070000004</v>
      </c>
      <c r="P345" s="2">
        <v>0.36015582200000001</v>
      </c>
      <c r="Q345" s="2">
        <v>22.2824647561077</v>
      </c>
    </row>
    <row r="346" spans="1:17">
      <c r="A346" s="1" t="s">
        <v>376</v>
      </c>
      <c r="B346" s="1" t="s">
        <v>462</v>
      </c>
      <c r="C346" s="1" t="s">
        <v>655</v>
      </c>
      <c r="D346" s="5">
        <v>10</v>
      </c>
      <c r="E346" s="4" t="s">
        <v>591</v>
      </c>
      <c r="F346" s="4">
        <v>2202</v>
      </c>
      <c r="G346" s="4" t="s">
        <v>592</v>
      </c>
      <c r="H346" s="4" t="s">
        <v>649</v>
      </c>
      <c r="I346" s="2">
        <v>48.233922478260901</v>
      </c>
      <c r="J346" s="2">
        <v>-24.333029108703201</v>
      </c>
      <c r="K346" s="2">
        <f t="shared" si="10"/>
        <v>-24.4430291087032</v>
      </c>
      <c r="L346" s="2">
        <v>0.12690749425011399</v>
      </c>
      <c r="M346" s="2">
        <v>2.2009398890804599</v>
      </c>
      <c r="N346" s="2">
        <f t="shared" si="11"/>
        <v>7.0096561676834597</v>
      </c>
      <c r="O346" s="2">
        <v>6.6996561676834601</v>
      </c>
      <c r="P346" s="2">
        <v>0.23766551839976999</v>
      </c>
      <c r="Q346" s="2">
        <v>25.567672173673699</v>
      </c>
    </row>
    <row r="347" spans="1:17">
      <c r="A347" s="1" t="s">
        <v>377</v>
      </c>
      <c r="B347" s="1" t="s">
        <v>462</v>
      </c>
      <c r="C347" s="1" t="s">
        <v>655</v>
      </c>
      <c r="D347" s="5">
        <v>10</v>
      </c>
      <c r="E347" s="4" t="s">
        <v>591</v>
      </c>
      <c r="F347" s="4">
        <v>2202</v>
      </c>
      <c r="G347" s="4" t="s">
        <v>592</v>
      </c>
      <c r="H347" s="4" t="s">
        <v>649</v>
      </c>
      <c r="I347" s="2">
        <v>55.709460656250002</v>
      </c>
      <c r="J347" s="2">
        <v>-24.293632841562001</v>
      </c>
      <c r="K347" s="2">
        <f t="shared" si="10"/>
        <v>-24.403632841562001</v>
      </c>
      <c r="L347" s="2">
        <v>0.183555536974013</v>
      </c>
      <c r="M347" s="2">
        <v>2.34273215938375</v>
      </c>
      <c r="N347" s="2">
        <f t="shared" si="11"/>
        <v>5.7259144094912999</v>
      </c>
      <c r="O347" s="2">
        <v>5.4159144094913003</v>
      </c>
      <c r="P347" s="2">
        <v>0.272928446980789</v>
      </c>
      <c r="Q347" s="2">
        <v>27.742979710801301</v>
      </c>
    </row>
    <row r="348" spans="1:17">
      <c r="A348" s="1" t="s">
        <v>378</v>
      </c>
      <c r="B348" s="1" t="s">
        <v>462</v>
      </c>
      <c r="C348" s="1" t="s">
        <v>655</v>
      </c>
      <c r="D348" s="5">
        <v>10</v>
      </c>
      <c r="E348" s="4" t="s">
        <v>591</v>
      </c>
      <c r="F348" s="4">
        <v>2202</v>
      </c>
      <c r="G348" s="4" t="s">
        <v>592</v>
      </c>
      <c r="H348" s="4" t="s">
        <v>649</v>
      </c>
      <c r="I348" s="2">
        <v>44.925358225806399</v>
      </c>
      <c r="J348" s="2">
        <v>-24.117483665906299</v>
      </c>
      <c r="K348" s="2">
        <f t="shared" si="10"/>
        <v>-24.227483665906298</v>
      </c>
      <c r="L348" s="2">
        <v>0.183617348818822</v>
      </c>
      <c r="M348" s="2">
        <v>2.6459522237179498</v>
      </c>
      <c r="N348" s="2">
        <f t="shared" si="11"/>
        <v>7.3787431377477697</v>
      </c>
      <c r="O348" s="2">
        <v>7.0687431377477701</v>
      </c>
      <c r="P348" s="2">
        <v>0.24528937548093999</v>
      </c>
      <c r="Q348" s="2">
        <v>19.8087166730697</v>
      </c>
    </row>
    <row r="349" spans="1:17">
      <c r="A349" s="1" t="s">
        <v>379</v>
      </c>
      <c r="B349" s="1" t="s">
        <v>462</v>
      </c>
      <c r="C349" s="1" t="s">
        <v>655</v>
      </c>
      <c r="D349" s="5">
        <v>10</v>
      </c>
      <c r="E349" s="4" t="s">
        <v>591</v>
      </c>
      <c r="F349" s="4">
        <v>2202</v>
      </c>
      <c r="G349" s="4" t="s">
        <v>592</v>
      </c>
      <c r="H349" s="4" t="s">
        <v>649</v>
      </c>
      <c r="I349" s="2">
        <v>45.711482880597003</v>
      </c>
      <c r="J349" s="2">
        <v>-24.227145949036899</v>
      </c>
      <c r="K349" s="2">
        <f t="shared" si="10"/>
        <v>-24.337145949036898</v>
      </c>
      <c r="L349" s="2">
        <v>0.18357583259586099</v>
      </c>
      <c r="M349" s="2">
        <v>2.7804507381231698</v>
      </c>
      <c r="N349" s="2">
        <f t="shared" si="11"/>
        <v>8.48259303756479</v>
      </c>
      <c r="O349" s="2">
        <v>8.1725930375647895</v>
      </c>
      <c r="P349" s="2">
        <v>0.22714602798526601</v>
      </c>
      <c r="Q349" s="2">
        <v>19.180366200875302</v>
      </c>
    </row>
    <row r="350" spans="1:17">
      <c r="A350" s="1" t="s">
        <v>380</v>
      </c>
      <c r="B350" s="1" t="s">
        <v>462</v>
      </c>
      <c r="C350" s="1" t="s">
        <v>3</v>
      </c>
      <c r="D350" s="5">
        <v>7</v>
      </c>
      <c r="E350" s="4" t="s">
        <v>591</v>
      </c>
      <c r="F350" s="4">
        <v>2202</v>
      </c>
      <c r="G350" s="4" t="s">
        <v>592</v>
      </c>
      <c r="H350" s="4" t="s">
        <v>649</v>
      </c>
      <c r="I350" s="2">
        <v>49.172399661971802</v>
      </c>
      <c r="J350" s="2">
        <v>-24.0723275473356</v>
      </c>
      <c r="K350" s="2">
        <f t="shared" si="10"/>
        <v>-24.1823275473356</v>
      </c>
      <c r="L350" s="2">
        <v>0.14290747979758101</v>
      </c>
      <c r="M350" s="2">
        <v>2.9116449530000001</v>
      </c>
      <c r="N350" s="2">
        <f t="shared" si="11"/>
        <v>8.2749773730000005</v>
      </c>
      <c r="O350" s="2">
        <v>7.964977373</v>
      </c>
      <c r="P350" s="2">
        <v>0.35683880200000001</v>
      </c>
      <c r="Q350" s="2">
        <v>19.702882917275002</v>
      </c>
    </row>
    <row r="351" spans="1:17">
      <c r="A351" s="1" t="s">
        <v>381</v>
      </c>
      <c r="B351" s="1" t="s">
        <v>462</v>
      </c>
      <c r="C351" s="1" t="s">
        <v>296</v>
      </c>
      <c r="D351" s="5">
        <v>10</v>
      </c>
      <c r="E351" s="4" t="s">
        <v>591</v>
      </c>
      <c r="F351" s="4">
        <v>2202</v>
      </c>
      <c r="G351" s="4" t="s">
        <v>592</v>
      </c>
      <c r="H351" s="4" t="s">
        <v>649</v>
      </c>
      <c r="I351" s="2">
        <v>46.624579424242398</v>
      </c>
      <c r="J351" s="2">
        <v>-23.2545925012735</v>
      </c>
      <c r="K351" s="2">
        <f t="shared" si="10"/>
        <v>-23.364592501273499</v>
      </c>
      <c r="L351" s="2">
        <v>0.13975949939635099</v>
      </c>
      <c r="M351" s="2">
        <v>2.5196905959999998</v>
      </c>
      <c r="N351" s="2">
        <f t="shared" si="11"/>
        <v>5.657399485</v>
      </c>
      <c r="O351" s="2">
        <v>5.3473994850000004</v>
      </c>
      <c r="P351" s="2">
        <v>0.36897437100000002</v>
      </c>
      <c r="Q351" s="2">
        <v>21.588104010853002</v>
      </c>
    </row>
    <row r="352" spans="1:17">
      <c r="A352" s="1" t="s">
        <v>382</v>
      </c>
      <c r="B352" s="1" t="s">
        <v>462</v>
      </c>
      <c r="C352" s="1" t="s">
        <v>21</v>
      </c>
      <c r="D352" s="5">
        <v>5</v>
      </c>
      <c r="E352" s="4" t="s">
        <v>591</v>
      </c>
      <c r="F352" s="4">
        <v>2202</v>
      </c>
      <c r="G352" s="4" t="s">
        <v>592</v>
      </c>
      <c r="H352" s="4" t="s">
        <v>649</v>
      </c>
      <c r="I352" s="2">
        <v>48.351126074626897</v>
      </c>
      <c r="J352" s="2">
        <v>-25.878741416941299</v>
      </c>
      <c r="K352" s="2">
        <f t="shared" si="10"/>
        <v>-25.988741416941298</v>
      </c>
      <c r="L352" s="2">
        <v>0.15059613324250701</v>
      </c>
      <c r="M352" s="2">
        <v>4.5122116370000001</v>
      </c>
      <c r="N352" s="2">
        <f t="shared" si="11"/>
        <v>8.9126278729999999</v>
      </c>
      <c r="O352" s="2">
        <v>8.6026278729999994</v>
      </c>
      <c r="P352" s="2">
        <v>0.354968599</v>
      </c>
      <c r="Q352" s="2">
        <v>12.5015517057106</v>
      </c>
    </row>
    <row r="353" spans="1:17">
      <c r="A353" s="1" t="s">
        <v>383</v>
      </c>
      <c r="B353" s="1" t="s">
        <v>462</v>
      </c>
      <c r="C353" s="1" t="s">
        <v>655</v>
      </c>
      <c r="D353" s="5">
        <v>10</v>
      </c>
      <c r="E353" s="4" t="s">
        <v>593</v>
      </c>
      <c r="F353" s="4">
        <v>2202</v>
      </c>
      <c r="G353" s="4" t="s">
        <v>594</v>
      </c>
      <c r="H353" s="4" t="s">
        <v>649</v>
      </c>
      <c r="I353" s="2">
        <v>43.538967999999997</v>
      </c>
      <c r="J353" s="2">
        <v>-24.9855252851663</v>
      </c>
      <c r="K353" s="2">
        <f t="shared" si="10"/>
        <v>-25.0955252851663</v>
      </c>
      <c r="L353" s="2">
        <v>0.125894708951937</v>
      </c>
      <c r="M353" s="2">
        <v>2.6637285787709502</v>
      </c>
      <c r="N353" s="2">
        <f t="shared" si="11"/>
        <v>6.5263223151162695</v>
      </c>
      <c r="O353" s="2">
        <v>6.2163223151162699</v>
      </c>
      <c r="P353" s="2">
        <v>0.238666343909963</v>
      </c>
      <c r="Q353" s="2">
        <v>19.069308739445098</v>
      </c>
    </row>
    <row r="354" spans="1:17">
      <c r="A354" s="1" t="s">
        <v>384</v>
      </c>
      <c r="B354" s="1" t="s">
        <v>462</v>
      </c>
      <c r="C354" s="1" t="s">
        <v>655</v>
      </c>
      <c r="D354" s="5">
        <v>10</v>
      </c>
      <c r="E354" s="4" t="s">
        <v>593</v>
      </c>
      <c r="F354" s="4">
        <v>2202</v>
      </c>
      <c r="G354" s="4" t="s">
        <v>594</v>
      </c>
      <c r="H354" s="4" t="s">
        <v>649</v>
      </c>
      <c r="I354" s="2">
        <v>51.066249647058797</v>
      </c>
      <c r="J354" s="2">
        <v>-24.267331788937401</v>
      </c>
      <c r="K354" s="2">
        <f t="shared" si="10"/>
        <v>-24.377331788937401</v>
      </c>
      <c r="L354" s="2">
        <v>0.18356312548282999</v>
      </c>
      <c r="M354" s="2">
        <v>2.5125005643059501</v>
      </c>
      <c r="N354" s="2">
        <f t="shared" si="11"/>
        <v>5.5595245515219194</v>
      </c>
      <c r="O354" s="2">
        <v>5.2495245515219198</v>
      </c>
      <c r="P354" s="2">
        <v>0.275736706180922</v>
      </c>
      <c r="Q354" s="2">
        <v>23.712349402540099</v>
      </c>
    </row>
    <row r="355" spans="1:17">
      <c r="A355" s="1" t="s">
        <v>385</v>
      </c>
      <c r="B355" s="1" t="s">
        <v>462</v>
      </c>
      <c r="C355" s="1" t="s">
        <v>655</v>
      </c>
      <c r="D355" s="5">
        <v>10</v>
      </c>
      <c r="E355" s="4" t="s">
        <v>593</v>
      </c>
      <c r="F355" s="4">
        <v>2202</v>
      </c>
      <c r="G355" s="4" t="s">
        <v>594</v>
      </c>
      <c r="H355" s="4" t="s">
        <v>649</v>
      </c>
      <c r="I355" s="2">
        <v>53.049692149253701</v>
      </c>
      <c r="J355" s="2">
        <v>-24.186875784193798</v>
      </c>
      <c r="K355" s="2">
        <f t="shared" si="10"/>
        <v>-24.296875784193798</v>
      </c>
      <c r="L355" s="2">
        <v>0.183589915184247</v>
      </c>
      <c r="M355" s="2">
        <v>2.41296472124646</v>
      </c>
      <c r="N355" s="2">
        <f t="shared" si="11"/>
        <v>7.0781275100385095</v>
      </c>
      <c r="O355" s="2">
        <v>6.7681275100385099</v>
      </c>
      <c r="P355" s="2">
        <v>0.25027812860429699</v>
      </c>
      <c r="Q355" s="2">
        <v>25.649487107085299</v>
      </c>
    </row>
    <row r="356" spans="1:17">
      <c r="A356" s="1" t="s">
        <v>386</v>
      </c>
      <c r="B356" s="1" t="s">
        <v>462</v>
      </c>
      <c r="C356" s="1" t="s">
        <v>296</v>
      </c>
      <c r="D356" s="5">
        <v>10</v>
      </c>
      <c r="E356" s="4" t="s">
        <v>593</v>
      </c>
      <c r="F356" s="4">
        <v>2202</v>
      </c>
      <c r="G356" s="4" t="s">
        <v>594</v>
      </c>
      <c r="H356" s="4" t="s">
        <v>649</v>
      </c>
      <c r="I356" s="2">
        <v>47.531421712121201</v>
      </c>
      <c r="J356" s="2">
        <v>-23.061846906450398</v>
      </c>
      <c r="K356" s="2">
        <f t="shared" si="10"/>
        <v>-23.171846906450398</v>
      </c>
      <c r="L356" s="2">
        <v>0.13905011340151999</v>
      </c>
      <c r="M356" s="2">
        <v>2.478398543</v>
      </c>
      <c r="N356" s="2">
        <f t="shared" si="11"/>
        <v>6.2630340009999994</v>
      </c>
      <c r="O356" s="2">
        <v>5.9530340009999998</v>
      </c>
      <c r="P356" s="2">
        <v>0.36554890699999998</v>
      </c>
      <c r="Q356" s="2">
        <v>22.374660236720501</v>
      </c>
    </row>
    <row r="357" spans="1:17">
      <c r="A357" s="1" t="s">
        <v>387</v>
      </c>
      <c r="B357" s="1" t="s">
        <v>462</v>
      </c>
      <c r="C357" s="1" t="s">
        <v>19</v>
      </c>
      <c r="D357" s="5">
        <v>5</v>
      </c>
      <c r="E357" s="4" t="s">
        <v>593</v>
      </c>
      <c r="F357" s="4">
        <v>2202</v>
      </c>
      <c r="G357" s="4" t="s">
        <v>594</v>
      </c>
      <c r="H357" s="4" t="s">
        <v>649</v>
      </c>
      <c r="I357" s="2">
        <v>52.282025442857098</v>
      </c>
      <c r="J357" s="2">
        <v>-25.456031963201401</v>
      </c>
      <c r="K357" s="2">
        <f t="shared" si="10"/>
        <v>-25.5660319632014</v>
      </c>
      <c r="L357" s="2">
        <v>0.148711889270249</v>
      </c>
      <c r="M357" s="2">
        <v>4.5075637239999997</v>
      </c>
      <c r="N357" s="2">
        <f t="shared" si="11"/>
        <v>2.8570485809999999</v>
      </c>
      <c r="O357" s="2">
        <v>2.5470485809999999</v>
      </c>
      <c r="P357" s="2">
        <v>0.389253864</v>
      </c>
      <c r="Q357" s="2">
        <v>13.531854475009499</v>
      </c>
    </row>
    <row r="358" spans="1:17">
      <c r="A358" s="1" t="s">
        <v>388</v>
      </c>
      <c r="B358" s="1" t="s">
        <v>462</v>
      </c>
      <c r="C358" s="1" t="s">
        <v>655</v>
      </c>
      <c r="D358" s="5">
        <v>10</v>
      </c>
      <c r="E358" s="4" t="s">
        <v>595</v>
      </c>
      <c r="F358" s="4">
        <v>2202</v>
      </c>
      <c r="G358" s="4" t="s">
        <v>596</v>
      </c>
      <c r="H358" s="4" t="s">
        <v>649</v>
      </c>
      <c r="I358" s="2">
        <v>38.885088647887301</v>
      </c>
      <c r="J358" s="2">
        <v>-24.5987035967268</v>
      </c>
      <c r="K358" s="2">
        <f t="shared" si="10"/>
        <v>-24.708703596726799</v>
      </c>
      <c r="L358" s="2">
        <v>0.126476253147665</v>
      </c>
      <c r="M358" s="2">
        <v>2.1818962239373598</v>
      </c>
      <c r="N358" s="2">
        <f t="shared" si="11"/>
        <v>7.06625939089834</v>
      </c>
      <c r="O358" s="2">
        <v>6.7562593908983404</v>
      </c>
      <c r="P358" s="2">
        <v>0.237551197800076</v>
      </c>
      <c r="Q358" s="2">
        <v>20.7919772985367</v>
      </c>
    </row>
    <row r="359" spans="1:17">
      <c r="A359" s="1" t="s">
        <v>389</v>
      </c>
      <c r="B359" s="1" t="s">
        <v>462</v>
      </c>
      <c r="C359" s="1" t="s">
        <v>655</v>
      </c>
      <c r="D359" s="5">
        <v>10</v>
      </c>
      <c r="E359" s="4" t="s">
        <v>595</v>
      </c>
      <c r="F359" s="4">
        <v>2202</v>
      </c>
      <c r="G359" s="4" t="s">
        <v>596</v>
      </c>
      <c r="H359" s="4" t="s">
        <v>649</v>
      </c>
      <c r="I359" s="2">
        <v>48.3924598125</v>
      </c>
      <c r="J359" s="2">
        <v>-24.556376123835701</v>
      </c>
      <c r="K359" s="2">
        <f t="shared" si="10"/>
        <v>-24.6663761238357</v>
      </c>
      <c r="L359" s="2">
        <v>0.18351136448459601</v>
      </c>
      <c r="M359" s="2">
        <v>2.6969966981818199</v>
      </c>
      <c r="N359" s="2">
        <f t="shared" si="11"/>
        <v>7.0731655940930995</v>
      </c>
      <c r="O359" s="2">
        <v>6.7631655940930999</v>
      </c>
      <c r="P359" s="2">
        <v>0.25036062758744798</v>
      </c>
      <c r="Q359" s="2">
        <v>20.933607304492099</v>
      </c>
    </row>
    <row r="360" spans="1:17">
      <c r="A360" s="1" t="s">
        <v>390</v>
      </c>
      <c r="B360" s="1" t="s">
        <v>462</v>
      </c>
      <c r="C360" s="1" t="s">
        <v>655</v>
      </c>
      <c r="D360" s="5">
        <v>10</v>
      </c>
      <c r="E360" s="4" t="s">
        <v>595</v>
      </c>
      <c r="F360" s="4">
        <v>2202</v>
      </c>
      <c r="G360" s="4" t="s">
        <v>596</v>
      </c>
      <c r="H360" s="4" t="s">
        <v>649</v>
      </c>
      <c r="I360" s="2">
        <v>47.6200050447761</v>
      </c>
      <c r="J360" s="2">
        <v>-24.5852788104303</v>
      </c>
      <c r="K360" s="2">
        <f t="shared" si="10"/>
        <v>-24.695278810430299</v>
      </c>
      <c r="L360" s="2">
        <v>0.18351001771320599</v>
      </c>
      <c r="M360" s="2">
        <v>2.3602199014084499</v>
      </c>
      <c r="N360" s="2">
        <f t="shared" si="11"/>
        <v>6.0535636474198</v>
      </c>
      <c r="O360" s="2">
        <v>5.7435636474198004</v>
      </c>
      <c r="P360" s="2">
        <v>0.26741118776384298</v>
      </c>
      <c r="Q360" s="2">
        <v>23.5387696371366</v>
      </c>
    </row>
    <row r="361" spans="1:17">
      <c r="A361" s="1" t="s">
        <v>391</v>
      </c>
      <c r="B361" s="1" t="s">
        <v>462</v>
      </c>
      <c r="C361" s="1" t="s">
        <v>14</v>
      </c>
      <c r="D361" s="5">
        <v>10</v>
      </c>
      <c r="E361" s="4" t="s">
        <v>595</v>
      </c>
      <c r="F361" s="4">
        <v>2202</v>
      </c>
      <c r="G361" s="4" t="s">
        <v>596</v>
      </c>
      <c r="H361" s="4" t="s">
        <v>649</v>
      </c>
      <c r="I361" s="2">
        <v>51.491674014925401</v>
      </c>
      <c r="J361" s="2">
        <v>-23.723745075375</v>
      </c>
      <c r="K361" s="2">
        <f t="shared" si="10"/>
        <v>-23.833745075374999</v>
      </c>
      <c r="L361" s="2">
        <v>0.14153866729753101</v>
      </c>
      <c r="M361" s="2">
        <v>2.7937326790000001</v>
      </c>
      <c r="N361" s="2">
        <f t="shared" si="11"/>
        <v>4.7579046789999992</v>
      </c>
      <c r="O361" s="2">
        <v>4.4479046789999996</v>
      </c>
      <c r="P361" s="2">
        <v>0.37471353299999999</v>
      </c>
      <c r="Q361" s="2">
        <v>21.5029949485298</v>
      </c>
    </row>
    <row r="362" spans="1:17">
      <c r="A362" s="1" t="s">
        <v>392</v>
      </c>
      <c r="B362" s="1" t="s">
        <v>462</v>
      </c>
      <c r="C362" s="1" t="s">
        <v>3</v>
      </c>
      <c r="D362" s="5">
        <v>10</v>
      </c>
      <c r="E362" s="4" t="s">
        <v>595</v>
      </c>
      <c r="F362" s="4">
        <v>2202</v>
      </c>
      <c r="G362" s="4" t="s">
        <v>596</v>
      </c>
      <c r="H362" s="4" t="s">
        <v>649</v>
      </c>
      <c r="I362" s="2">
        <v>52.954579166666697</v>
      </c>
      <c r="J362" s="2">
        <v>-24.662565502038898</v>
      </c>
      <c r="K362" s="2">
        <f t="shared" si="10"/>
        <v>-24.772565502038898</v>
      </c>
      <c r="L362" s="2">
        <v>0.145312886932562</v>
      </c>
      <c r="M362" s="2">
        <v>2.6847141360000002</v>
      </c>
      <c r="N362" s="2">
        <f t="shared" si="11"/>
        <v>5.6364588399999995</v>
      </c>
      <c r="O362" s="2">
        <v>5.3264588399999999</v>
      </c>
      <c r="P362" s="2">
        <v>0.36909921699999998</v>
      </c>
      <c r="Q362" s="2">
        <v>23.0118885033915</v>
      </c>
    </row>
    <row r="363" spans="1:17">
      <c r="A363" s="1" t="s">
        <v>393</v>
      </c>
      <c r="B363" s="1" t="s">
        <v>462</v>
      </c>
      <c r="C363" s="1" t="s">
        <v>296</v>
      </c>
      <c r="D363" s="5">
        <v>10</v>
      </c>
      <c r="E363" s="4" t="s">
        <v>595</v>
      </c>
      <c r="F363" s="4">
        <v>2202</v>
      </c>
      <c r="G363" s="4" t="s">
        <v>596</v>
      </c>
      <c r="H363" s="4" t="s">
        <v>649</v>
      </c>
      <c r="I363" s="2">
        <v>45.543766984615402</v>
      </c>
      <c r="J363" s="2">
        <v>-24.022614168425001</v>
      </c>
      <c r="K363" s="2">
        <f t="shared" si="10"/>
        <v>-24.132614168425</v>
      </c>
      <c r="L363" s="2">
        <v>0.127443790606979</v>
      </c>
      <c r="M363" s="2">
        <v>2.2714225932795702</v>
      </c>
      <c r="N363" s="2">
        <f t="shared" si="11"/>
        <v>5.3160004619146299</v>
      </c>
      <c r="O363" s="2">
        <v>5.0060004619146303</v>
      </c>
      <c r="P363" s="2">
        <v>0.24136311396302801</v>
      </c>
      <c r="Q363" s="2">
        <v>23.392562428758399</v>
      </c>
    </row>
    <row r="364" spans="1:17">
      <c r="A364" s="1" t="s">
        <v>394</v>
      </c>
      <c r="B364" s="1" t="s">
        <v>462</v>
      </c>
      <c r="C364" s="1" t="s">
        <v>296</v>
      </c>
      <c r="D364" s="5">
        <v>10</v>
      </c>
      <c r="E364" s="4" t="s">
        <v>595</v>
      </c>
      <c r="F364" s="4">
        <v>2202</v>
      </c>
      <c r="G364" s="4" t="s">
        <v>596</v>
      </c>
      <c r="H364" s="4" t="s">
        <v>649</v>
      </c>
      <c r="I364" s="2">
        <v>49.251204208955201</v>
      </c>
      <c r="J364" s="2">
        <v>-23.562156830994802</v>
      </c>
      <c r="K364" s="2">
        <f t="shared" si="10"/>
        <v>-23.672156830994801</v>
      </c>
      <c r="L364" s="2">
        <v>0.18398101385795099</v>
      </c>
      <c r="M364" s="2">
        <v>2.2971415221238898</v>
      </c>
      <c r="N364" s="2">
        <f t="shared" si="11"/>
        <v>5.1345560747359498</v>
      </c>
      <c r="O364" s="2">
        <v>4.8245560747359502</v>
      </c>
      <c r="P364" s="2">
        <v>0.28292773883793398</v>
      </c>
      <c r="Q364" s="2">
        <v>25.0135821804549</v>
      </c>
    </row>
    <row r="365" spans="1:17">
      <c r="A365" s="1" t="s">
        <v>395</v>
      </c>
      <c r="B365" s="1" t="s">
        <v>462</v>
      </c>
      <c r="C365" s="1" t="s">
        <v>296</v>
      </c>
      <c r="D365" s="5">
        <v>10</v>
      </c>
      <c r="E365" s="4" t="s">
        <v>595</v>
      </c>
      <c r="F365" s="4">
        <v>2202</v>
      </c>
      <c r="G365" s="4" t="s">
        <v>596</v>
      </c>
      <c r="H365" s="4" t="s">
        <v>649</v>
      </c>
      <c r="I365" s="2">
        <v>81.475038114285695</v>
      </c>
      <c r="J365" s="2">
        <v>-24.140543452922099</v>
      </c>
      <c r="K365" s="2">
        <f t="shared" si="10"/>
        <v>-24.250543452922098</v>
      </c>
      <c r="L365" s="2">
        <v>0.18360778773703601</v>
      </c>
      <c r="M365" s="2">
        <v>2.2679996536231899</v>
      </c>
      <c r="N365" s="2">
        <f t="shared" si="11"/>
        <v>6.1254301281705192</v>
      </c>
      <c r="O365" s="2">
        <v>5.8154301281705196</v>
      </c>
      <c r="P365" s="2">
        <v>0.26620336148992602</v>
      </c>
      <c r="Q365" s="2">
        <v>41.911034237364902</v>
      </c>
    </row>
    <row r="366" spans="1:17">
      <c r="A366" s="1" t="s">
        <v>396</v>
      </c>
      <c r="B366" s="1" t="s">
        <v>462</v>
      </c>
      <c r="C366" s="1" t="s">
        <v>296</v>
      </c>
      <c r="D366" s="5">
        <v>10</v>
      </c>
      <c r="E366" s="4" t="s">
        <v>595</v>
      </c>
      <c r="F366" s="4">
        <v>2202</v>
      </c>
      <c r="G366" s="4" t="s">
        <v>596</v>
      </c>
      <c r="H366" s="4" t="s">
        <v>649</v>
      </c>
      <c r="I366" s="2">
        <v>50.380744387096797</v>
      </c>
      <c r="J366" s="2">
        <v>-23.759505095259499</v>
      </c>
      <c r="K366" s="2">
        <f t="shared" si="10"/>
        <v>-23.869505095259498</v>
      </c>
      <c r="L366" s="2">
        <v>0.183822469591711</v>
      </c>
      <c r="M366" s="2">
        <v>2.6383646859042602</v>
      </c>
      <c r="N366" s="2">
        <f t="shared" si="11"/>
        <v>4.3860854096841297</v>
      </c>
      <c r="O366" s="2">
        <v>4.0760854096841301</v>
      </c>
      <c r="P366" s="2">
        <v>0.295652841769657</v>
      </c>
      <c r="Q366" s="2">
        <v>22.278017679779001</v>
      </c>
    </row>
    <row r="367" spans="1:17">
      <c r="A367" s="1" t="s">
        <v>397</v>
      </c>
      <c r="B367" s="1" t="s">
        <v>462</v>
      </c>
      <c r="C367" s="1" t="s">
        <v>296</v>
      </c>
      <c r="D367" s="5">
        <v>10</v>
      </c>
      <c r="E367" s="4" t="s">
        <v>595</v>
      </c>
      <c r="F367" s="4">
        <v>2202</v>
      </c>
      <c r="G367" s="4" t="s">
        <v>596</v>
      </c>
      <c r="H367" s="4" t="s">
        <v>649</v>
      </c>
      <c r="I367" s="2">
        <v>48.913027268656698</v>
      </c>
      <c r="J367" s="2">
        <v>-23.243523130684601</v>
      </c>
      <c r="K367" s="2">
        <f t="shared" si="10"/>
        <v>-23.3535231306846</v>
      </c>
      <c r="L367" s="2">
        <v>0.184304943052741</v>
      </c>
      <c r="M367" s="2">
        <v>2.8163773649635</v>
      </c>
      <c r="N367" s="2">
        <f t="shared" si="11"/>
        <v>5.7370992124873998</v>
      </c>
      <c r="O367" s="2">
        <v>5.4270992124874002</v>
      </c>
      <c r="P367" s="2">
        <v>0.27273982690927501</v>
      </c>
      <c r="Q367" s="2">
        <v>20.261914894646601</v>
      </c>
    </row>
    <row r="368" spans="1:17">
      <c r="A368" s="1" t="s">
        <v>398</v>
      </c>
      <c r="B368" s="1" t="s">
        <v>462</v>
      </c>
      <c r="C368" s="1" t="s">
        <v>21</v>
      </c>
      <c r="D368" s="5">
        <v>6</v>
      </c>
      <c r="E368" s="4" t="s">
        <v>595</v>
      </c>
      <c r="F368" s="4">
        <v>2202</v>
      </c>
      <c r="G368" s="4" t="s">
        <v>596</v>
      </c>
      <c r="H368" s="4" t="s">
        <v>649</v>
      </c>
      <c r="I368" s="2">
        <v>49.1054640588235</v>
      </c>
      <c r="J368" s="2">
        <v>-25.752775938772199</v>
      </c>
      <c r="K368" s="2">
        <f t="shared" si="10"/>
        <v>-25.862775938772199</v>
      </c>
      <c r="L368" s="2">
        <v>0.15002946582960799</v>
      </c>
      <c r="M368" s="2">
        <v>3.885542364</v>
      </c>
      <c r="N368" s="2">
        <f t="shared" si="11"/>
        <v>5.301658132</v>
      </c>
      <c r="O368" s="2">
        <v>4.9916581320000004</v>
      </c>
      <c r="P368" s="2">
        <v>0.37115252300000001</v>
      </c>
      <c r="Q368" s="2">
        <v>14.7443272268559</v>
      </c>
    </row>
    <row r="369" spans="1:17">
      <c r="A369" s="1" t="s">
        <v>399</v>
      </c>
      <c r="B369" s="1" t="s">
        <v>462</v>
      </c>
      <c r="C369" s="1" t="s">
        <v>296</v>
      </c>
      <c r="D369" s="5">
        <v>8</v>
      </c>
      <c r="E369" s="4" t="s">
        <v>597</v>
      </c>
      <c r="F369" s="4">
        <v>1103</v>
      </c>
      <c r="G369" s="4">
        <v>1</v>
      </c>
      <c r="H369" s="4" t="s">
        <v>649</v>
      </c>
      <c r="I369" s="2">
        <v>49.057577701492498</v>
      </c>
      <c r="J369" s="2">
        <v>-23.267399188612298</v>
      </c>
      <c r="K369" s="2">
        <f t="shared" si="10"/>
        <v>-23.377399188612298</v>
      </c>
      <c r="L369" s="2">
        <v>0.139807083834395</v>
      </c>
      <c r="M369" s="2">
        <v>2.0269502739999998</v>
      </c>
      <c r="N369" s="2">
        <f t="shared" si="11"/>
        <v>6.1207553069999996</v>
      </c>
      <c r="O369" s="2">
        <v>5.810755307</v>
      </c>
      <c r="P369" s="2">
        <v>0.36632120600000001</v>
      </c>
      <c r="Q369" s="2">
        <v>28.236430555740998</v>
      </c>
    </row>
    <row r="370" spans="1:17">
      <c r="A370" s="1" t="s">
        <v>400</v>
      </c>
      <c r="B370" s="1" t="s">
        <v>462</v>
      </c>
      <c r="C370" s="1" t="s">
        <v>655</v>
      </c>
      <c r="D370" s="5">
        <v>6</v>
      </c>
      <c r="E370" s="4" t="s">
        <v>598</v>
      </c>
      <c r="F370" s="4">
        <v>1103</v>
      </c>
      <c r="G370" s="4">
        <v>5</v>
      </c>
      <c r="H370" s="4" t="s">
        <v>649</v>
      </c>
      <c r="I370" s="2">
        <v>41.540716136363599</v>
      </c>
      <c r="J370" s="2">
        <v>-23.816843922276998</v>
      </c>
      <c r="K370" s="2">
        <f t="shared" si="10"/>
        <v>-23.926843922276998</v>
      </c>
      <c r="L370" s="2">
        <v>0.141900395455242</v>
      </c>
      <c r="M370" s="2">
        <v>1.9624714560000001</v>
      </c>
      <c r="N370" s="2">
        <f t="shared" si="11"/>
        <v>5.0344755960000001</v>
      </c>
      <c r="O370" s="2">
        <v>4.7244755960000004</v>
      </c>
      <c r="P370" s="2">
        <v>0.37286765599999999</v>
      </c>
      <c r="Q370" s="2">
        <v>24.695477061632999</v>
      </c>
    </row>
    <row r="371" spans="1:17">
      <c r="A371" s="1" t="s">
        <v>401</v>
      </c>
      <c r="B371" s="1" t="s">
        <v>462</v>
      </c>
      <c r="C371" s="1" t="s">
        <v>655</v>
      </c>
      <c r="D371" s="5">
        <v>10</v>
      </c>
      <c r="E371" s="4" t="s">
        <v>599</v>
      </c>
      <c r="F371" s="4">
        <v>1103</v>
      </c>
      <c r="G371" s="4" t="s">
        <v>600</v>
      </c>
      <c r="H371" s="4" t="s">
        <v>649</v>
      </c>
      <c r="I371" s="2">
        <v>44.460683927536202</v>
      </c>
      <c r="J371" s="2">
        <v>-24.446256075773299</v>
      </c>
      <c r="K371" s="2">
        <f t="shared" si="10"/>
        <v>-24.556256075773298</v>
      </c>
      <c r="L371" s="2">
        <v>0.14441881949306601</v>
      </c>
      <c r="M371" s="2">
        <v>2.6763690069999999</v>
      </c>
      <c r="N371" s="2">
        <f t="shared" si="11"/>
        <v>8.2439983140000006</v>
      </c>
      <c r="O371" s="2">
        <v>7.9339983140000001</v>
      </c>
      <c r="P371" s="2">
        <v>0.356940798</v>
      </c>
      <c r="Q371" s="2">
        <v>19.3810336989375</v>
      </c>
    </row>
    <row r="372" spans="1:17">
      <c r="A372" s="1" t="s">
        <v>402</v>
      </c>
      <c r="B372" s="1" t="s">
        <v>462</v>
      </c>
      <c r="C372" s="1" t="s">
        <v>655</v>
      </c>
      <c r="D372" s="5">
        <v>10</v>
      </c>
      <c r="E372" s="4" t="s">
        <v>601</v>
      </c>
      <c r="F372" s="4">
        <v>1103</v>
      </c>
      <c r="G372" s="4" t="s">
        <v>602</v>
      </c>
      <c r="H372" s="4" t="s">
        <v>649</v>
      </c>
      <c r="I372" s="2">
        <v>40.5071973478261</v>
      </c>
      <c r="J372" s="2">
        <v>-24.6339938046033</v>
      </c>
      <c r="K372" s="2">
        <f t="shared" si="10"/>
        <v>-24.743993804603299</v>
      </c>
      <c r="L372" s="2">
        <v>0.14519397383088201</v>
      </c>
      <c r="M372" s="2">
        <v>1.957528162</v>
      </c>
      <c r="N372" s="2">
        <f t="shared" si="11"/>
        <v>4.4332003459999996</v>
      </c>
      <c r="O372" s="2">
        <v>4.123200346</v>
      </c>
      <c r="P372" s="2">
        <v>0.37697074600000002</v>
      </c>
      <c r="Q372" s="2">
        <v>24.141873319213602</v>
      </c>
    </row>
    <row r="373" spans="1:17">
      <c r="A373" s="1" t="s">
        <v>403</v>
      </c>
      <c r="B373" s="1" t="s">
        <v>462</v>
      </c>
      <c r="C373" s="1" t="s">
        <v>655</v>
      </c>
      <c r="D373" s="5">
        <v>9</v>
      </c>
      <c r="E373" s="4" t="s">
        <v>603</v>
      </c>
      <c r="F373" s="4">
        <v>1301</v>
      </c>
      <c r="G373" s="4" t="s">
        <v>604</v>
      </c>
      <c r="H373" s="4" t="s">
        <v>649</v>
      </c>
      <c r="I373" s="2">
        <v>39.884034921874999</v>
      </c>
      <c r="J373" s="2">
        <v>-23.2115541706249</v>
      </c>
      <c r="K373" s="2">
        <f t="shared" si="10"/>
        <v>-23.3215541706249</v>
      </c>
      <c r="L373" s="2">
        <v>0.139599996040599</v>
      </c>
      <c r="M373" s="2">
        <v>2.0393706630000001</v>
      </c>
      <c r="N373" s="2">
        <f t="shared" si="11"/>
        <v>6.8259392379999992</v>
      </c>
      <c r="O373" s="2">
        <v>6.5159392379999996</v>
      </c>
      <c r="P373" s="2">
        <v>0.36269207199999998</v>
      </c>
      <c r="Q373" s="2">
        <v>22.8165359636346</v>
      </c>
    </row>
    <row r="374" spans="1:17">
      <c r="A374" s="1" t="s">
        <v>404</v>
      </c>
      <c r="B374" s="1" t="s">
        <v>462</v>
      </c>
      <c r="C374" s="1" t="s">
        <v>655</v>
      </c>
      <c r="D374" s="5">
        <v>10</v>
      </c>
      <c r="E374" s="4" t="s">
        <v>605</v>
      </c>
      <c r="F374" s="4">
        <v>1404</v>
      </c>
      <c r="G374" s="4">
        <v>2</v>
      </c>
      <c r="H374" s="4" t="s">
        <v>649</v>
      </c>
      <c r="I374" s="2">
        <v>45.034637357142898</v>
      </c>
      <c r="J374" s="2">
        <v>-24.609502628480399</v>
      </c>
      <c r="K374" s="2">
        <f t="shared" si="10"/>
        <v>-24.719502628480399</v>
      </c>
      <c r="L374" s="2">
        <v>0.145092240855062</v>
      </c>
      <c r="M374" s="2">
        <v>2.3011883219999998</v>
      </c>
      <c r="N374" s="2">
        <f t="shared" si="11"/>
        <v>7.8045401819999993</v>
      </c>
      <c r="O374" s="2">
        <v>7.4945401819999997</v>
      </c>
      <c r="P374" s="2">
        <v>0.358497709</v>
      </c>
      <c r="Q374" s="2">
        <v>22.831860281794</v>
      </c>
    </row>
    <row r="375" spans="1:17">
      <c r="A375" s="1" t="s">
        <v>405</v>
      </c>
      <c r="B375" s="1" t="s">
        <v>462</v>
      </c>
      <c r="C375" s="1" t="s">
        <v>655</v>
      </c>
      <c r="D375" s="5">
        <v>10</v>
      </c>
      <c r="E375" s="4" t="s">
        <v>606</v>
      </c>
      <c r="F375" s="4">
        <v>1405</v>
      </c>
      <c r="G375" s="4">
        <v>1</v>
      </c>
      <c r="H375" s="4" t="s">
        <v>649</v>
      </c>
      <c r="I375" s="2">
        <v>41.903997415384602</v>
      </c>
      <c r="J375" s="2">
        <v>-23.398634923682</v>
      </c>
      <c r="K375" s="2">
        <f t="shared" si="10"/>
        <v>-23.508634923681999</v>
      </c>
      <c r="L375" s="2">
        <v>0.14029790768144901</v>
      </c>
      <c r="M375" s="2">
        <v>1.749660158</v>
      </c>
      <c r="N375" s="2">
        <f t="shared" si="11"/>
        <v>7.6781089929999995</v>
      </c>
      <c r="O375" s="2">
        <v>7.3681089929999999</v>
      </c>
      <c r="P375" s="2">
        <v>0.35898348200000002</v>
      </c>
      <c r="Q375" s="2">
        <v>27.9414243738042</v>
      </c>
    </row>
    <row r="376" spans="1:17">
      <c r="A376" s="1" t="s">
        <v>406</v>
      </c>
      <c r="B376" s="1" t="s">
        <v>462</v>
      </c>
      <c r="C376" s="1" t="s">
        <v>655</v>
      </c>
      <c r="D376" s="5">
        <v>6</v>
      </c>
      <c r="E376" s="4" t="s">
        <v>607</v>
      </c>
      <c r="F376" s="4">
        <v>1503</v>
      </c>
      <c r="G376" s="4">
        <v>5</v>
      </c>
      <c r="H376" s="4" t="s">
        <v>649</v>
      </c>
      <c r="I376" s="2">
        <v>30.229176761194001</v>
      </c>
      <c r="J376" s="2">
        <v>-23.916048869620699</v>
      </c>
      <c r="K376" s="2">
        <f t="shared" si="10"/>
        <v>-24.026048869620698</v>
      </c>
      <c r="L376" s="2">
        <v>0.14228895134235101</v>
      </c>
      <c r="M376" s="2">
        <v>2.628511257</v>
      </c>
      <c r="N376" s="2">
        <f t="shared" si="11"/>
        <v>8.4141937880000004</v>
      </c>
      <c r="O376" s="2">
        <v>8.1041937879999999</v>
      </c>
      <c r="P376" s="2">
        <v>0.356393126</v>
      </c>
      <c r="Q376" s="2">
        <v>13.417242476759</v>
      </c>
    </row>
    <row r="377" spans="1:17">
      <c r="A377" s="1" t="s">
        <v>407</v>
      </c>
      <c r="B377" s="1" t="s">
        <v>462</v>
      </c>
      <c r="C377" s="1" t="s">
        <v>14</v>
      </c>
      <c r="D377" s="5">
        <v>8</v>
      </c>
      <c r="E377" s="4" t="s">
        <v>608</v>
      </c>
      <c r="F377" s="4">
        <v>1508</v>
      </c>
      <c r="G377" s="4">
        <v>2</v>
      </c>
      <c r="H377" s="4" t="s">
        <v>649</v>
      </c>
      <c r="I377" s="2">
        <v>39.270325269841301</v>
      </c>
      <c r="J377" s="2">
        <v>-24.040271641453</v>
      </c>
      <c r="K377" s="2">
        <f t="shared" si="10"/>
        <v>-24.150271641452999</v>
      </c>
      <c r="L377" s="2">
        <v>0.14277996961999201</v>
      </c>
      <c r="M377" s="2">
        <v>2.1206044720000001</v>
      </c>
      <c r="N377" s="2">
        <f t="shared" si="11"/>
        <v>6.3942792959999997</v>
      </c>
      <c r="O377" s="2">
        <v>6.0842792960000001</v>
      </c>
      <c r="P377" s="2">
        <v>0.36485435300000002</v>
      </c>
      <c r="Q377" s="2">
        <v>21.6048678980064</v>
      </c>
    </row>
    <row r="378" spans="1:17">
      <c r="A378" s="1" t="s">
        <v>408</v>
      </c>
      <c r="B378" s="1" t="s">
        <v>462</v>
      </c>
      <c r="C378" s="1" t="s">
        <v>655</v>
      </c>
      <c r="D378" s="5">
        <v>10</v>
      </c>
      <c r="E378" s="4" t="s">
        <v>609</v>
      </c>
      <c r="F378" s="4">
        <v>1602</v>
      </c>
      <c r="G378" s="4" t="s">
        <v>610</v>
      </c>
      <c r="H378" s="4" t="s">
        <v>649</v>
      </c>
      <c r="I378" s="2">
        <v>36.667672833333299</v>
      </c>
      <c r="J378" s="2">
        <v>-23.573054660659398</v>
      </c>
      <c r="K378" s="2">
        <f t="shared" si="10"/>
        <v>-23.683054660659398</v>
      </c>
      <c r="L378" s="2">
        <v>0.14095920336141299</v>
      </c>
      <c r="M378" s="2">
        <v>2.1838928649999998</v>
      </c>
      <c r="N378" s="2">
        <f t="shared" si="11"/>
        <v>6.6103049499999997</v>
      </c>
      <c r="O378" s="2">
        <v>6.3003049500000001</v>
      </c>
      <c r="P378" s="2">
        <v>0.363748715</v>
      </c>
      <c r="Q378" s="2">
        <v>19.588392967659999</v>
      </c>
    </row>
    <row r="379" spans="1:17">
      <c r="A379" s="1" t="s">
        <v>409</v>
      </c>
      <c r="B379" s="1" t="s">
        <v>462</v>
      </c>
      <c r="C379" s="1" t="s">
        <v>3</v>
      </c>
      <c r="D379" s="5">
        <v>10</v>
      </c>
      <c r="E379" s="4" t="s">
        <v>609</v>
      </c>
      <c r="F379" s="4">
        <v>1602</v>
      </c>
      <c r="G379" s="4" t="s">
        <v>610</v>
      </c>
      <c r="H379" s="4" t="s">
        <v>649</v>
      </c>
      <c r="I379" s="2">
        <v>36.662139241935499</v>
      </c>
      <c r="J379" s="2">
        <v>-22.626316575570101</v>
      </c>
      <c r="K379" s="2">
        <f t="shared" si="10"/>
        <v>-22.7363165755701</v>
      </c>
      <c r="L379" s="2">
        <v>0.13749478549859301</v>
      </c>
      <c r="M379" s="2">
        <v>1.923040847</v>
      </c>
      <c r="N379" s="2">
        <f t="shared" si="11"/>
        <v>5.5624666309999995</v>
      </c>
      <c r="O379" s="2">
        <v>5.2524666309999999</v>
      </c>
      <c r="P379" s="2">
        <v>0.36954374200000001</v>
      </c>
      <c r="Q379" s="2">
        <v>22.242115059066201</v>
      </c>
    </row>
    <row r="380" spans="1:17">
      <c r="A380" s="1" t="s">
        <v>410</v>
      </c>
      <c r="B380" s="1" t="s">
        <v>462</v>
      </c>
      <c r="C380" s="1" t="s">
        <v>296</v>
      </c>
      <c r="D380" s="5">
        <v>9</v>
      </c>
      <c r="E380" s="4" t="s">
        <v>609</v>
      </c>
      <c r="F380" s="4">
        <v>1602</v>
      </c>
      <c r="G380" s="4" t="s">
        <v>610</v>
      </c>
      <c r="H380" s="4" t="s">
        <v>649</v>
      </c>
      <c r="I380" s="2">
        <v>41.701441625000001</v>
      </c>
      <c r="J380" s="2">
        <v>-22.6952555792206</v>
      </c>
      <c r="K380" s="2">
        <f t="shared" si="10"/>
        <v>-22.805255579220599</v>
      </c>
      <c r="L380" s="2">
        <v>0.13773651312295501</v>
      </c>
      <c r="M380" s="2">
        <v>2.1543545869999998</v>
      </c>
      <c r="N380" s="2">
        <f t="shared" si="11"/>
        <v>6.7940684629999994</v>
      </c>
      <c r="O380" s="2">
        <v>6.4840684629999998</v>
      </c>
      <c r="P380" s="2">
        <v>0.36284527100000002</v>
      </c>
      <c r="Q380" s="2">
        <v>22.582949988554201</v>
      </c>
    </row>
    <row r="381" spans="1:17">
      <c r="A381" s="1" t="s">
        <v>411</v>
      </c>
      <c r="B381" s="1" t="s">
        <v>462</v>
      </c>
      <c r="C381" s="1" t="s">
        <v>655</v>
      </c>
      <c r="D381" s="5">
        <v>10</v>
      </c>
      <c r="E381" s="4" t="s">
        <v>611</v>
      </c>
      <c r="F381" s="4">
        <v>1602</v>
      </c>
      <c r="G381" s="4" t="s">
        <v>612</v>
      </c>
      <c r="H381" s="4" t="s">
        <v>649</v>
      </c>
      <c r="I381" s="2">
        <v>38.4740848064516</v>
      </c>
      <c r="J381" s="2">
        <v>-23.517309322515999</v>
      </c>
      <c r="K381" s="2">
        <f t="shared" si="10"/>
        <v>-23.627309322515998</v>
      </c>
      <c r="L381" s="2">
        <v>0.140746745508399</v>
      </c>
      <c r="M381" s="2">
        <v>2.1056531500000002</v>
      </c>
      <c r="N381" s="2">
        <f t="shared" si="11"/>
        <v>7.7370079349999994</v>
      </c>
      <c r="O381" s="2">
        <v>7.4270079349999998</v>
      </c>
      <c r="P381" s="2">
        <v>0.35875508699999997</v>
      </c>
      <c r="Q381" s="2">
        <v>21.317106416217499</v>
      </c>
    </row>
    <row r="382" spans="1:17">
      <c r="A382" s="1" t="s">
        <v>412</v>
      </c>
      <c r="B382" s="1" t="s">
        <v>462</v>
      </c>
      <c r="C382" s="1" t="s">
        <v>3</v>
      </c>
      <c r="D382" s="5">
        <v>10</v>
      </c>
      <c r="E382" s="4" t="s">
        <v>611</v>
      </c>
      <c r="F382" s="4">
        <v>1602</v>
      </c>
      <c r="G382" s="4" t="s">
        <v>612</v>
      </c>
      <c r="H382" s="4" t="s">
        <v>649</v>
      </c>
      <c r="I382" s="2">
        <v>37.790294758064498</v>
      </c>
      <c r="J382" s="2">
        <v>-23.448056407136601</v>
      </c>
      <c r="K382" s="2">
        <f t="shared" si="10"/>
        <v>-23.558056407136601</v>
      </c>
      <c r="L382" s="2">
        <v>0.14048425093789699</v>
      </c>
      <c r="M382" s="2">
        <v>1.8961452919999999</v>
      </c>
      <c r="N382" s="2">
        <f t="shared" si="11"/>
        <v>5.8794384839999996</v>
      </c>
      <c r="O382" s="2">
        <v>5.569438484</v>
      </c>
      <c r="P382" s="2">
        <v>0.36767677999999998</v>
      </c>
      <c r="Q382" s="2">
        <v>23.251739939843102</v>
      </c>
    </row>
    <row r="383" spans="1:17">
      <c r="A383" s="1" t="s">
        <v>413</v>
      </c>
      <c r="B383" s="1" t="s">
        <v>462</v>
      </c>
      <c r="C383" s="1" t="s">
        <v>296</v>
      </c>
      <c r="D383" s="5">
        <v>5</v>
      </c>
      <c r="E383" s="4" t="s">
        <v>611</v>
      </c>
      <c r="F383" s="4">
        <v>1602</v>
      </c>
      <c r="G383" s="4" t="s">
        <v>612</v>
      </c>
      <c r="H383" s="4" t="s">
        <v>649</v>
      </c>
      <c r="I383" s="2">
        <v>33.002950158730201</v>
      </c>
      <c r="J383" s="2">
        <v>-23.160440518203501</v>
      </c>
      <c r="K383" s="2">
        <f t="shared" si="10"/>
        <v>-23.2704405182035</v>
      </c>
      <c r="L383" s="2">
        <v>0.13941138731961999</v>
      </c>
      <c r="M383" s="2">
        <v>1.553406635</v>
      </c>
      <c r="N383" s="2">
        <f t="shared" si="11"/>
        <v>5.9964014999999993</v>
      </c>
      <c r="O383" s="2">
        <v>5.6864014999999997</v>
      </c>
      <c r="P383" s="2">
        <v>0.36701260200000002</v>
      </c>
      <c r="Q383" s="2">
        <v>24.786453839146802</v>
      </c>
    </row>
    <row r="384" spans="1:17">
      <c r="A384" s="1" t="s">
        <v>414</v>
      </c>
      <c r="B384" s="1" t="s">
        <v>462</v>
      </c>
      <c r="C384" s="1" t="s">
        <v>655</v>
      </c>
      <c r="D384" s="5">
        <v>10</v>
      </c>
      <c r="E384" s="4" t="s">
        <v>613</v>
      </c>
      <c r="F384" s="4">
        <v>1602</v>
      </c>
      <c r="G384" s="4" t="s">
        <v>614</v>
      </c>
      <c r="H384" s="4" t="s">
        <v>649</v>
      </c>
      <c r="I384" s="2">
        <v>41.633082485714297</v>
      </c>
      <c r="J384" s="2">
        <v>-23.824821741848599</v>
      </c>
      <c r="K384" s="2">
        <f t="shared" si="10"/>
        <v>-23.934821741848598</v>
      </c>
      <c r="L384" s="2">
        <v>0.14193152412364801</v>
      </c>
      <c r="M384" s="2">
        <v>2.0481337470000001</v>
      </c>
      <c r="N384" s="2">
        <f t="shared" si="11"/>
        <v>7.2787385979999994</v>
      </c>
      <c r="O384" s="2">
        <v>6.9687385979999998</v>
      </c>
      <c r="P384" s="2">
        <v>0.360627898</v>
      </c>
      <c r="Q384" s="2">
        <v>23.715213734363001</v>
      </c>
    </row>
    <row r="385" spans="1:17">
      <c r="A385" s="1" t="s">
        <v>415</v>
      </c>
      <c r="B385" s="1" t="s">
        <v>462</v>
      </c>
      <c r="C385" s="1" t="s">
        <v>655</v>
      </c>
      <c r="D385" s="5">
        <v>5</v>
      </c>
      <c r="E385" s="4" t="s">
        <v>615</v>
      </c>
      <c r="F385" s="4">
        <v>1604</v>
      </c>
      <c r="G385" s="4">
        <v>6</v>
      </c>
      <c r="H385" s="4" t="s">
        <v>649</v>
      </c>
      <c r="I385" s="2">
        <v>40.394993432835797</v>
      </c>
      <c r="J385" s="2">
        <v>-22.9578736919972</v>
      </c>
      <c r="K385" s="2">
        <f t="shared" si="10"/>
        <v>-23.0678736919972</v>
      </c>
      <c r="L385" s="2">
        <v>9.2620607516899406E-2</v>
      </c>
      <c r="M385" s="2">
        <v>2.3843854260000001</v>
      </c>
      <c r="N385" s="2">
        <f t="shared" si="11"/>
        <v>6.5103505469999998</v>
      </c>
      <c r="O385" s="2">
        <v>6.2003505470000002</v>
      </c>
      <c r="P385" s="2">
        <v>0.225976707</v>
      </c>
      <c r="Q385" s="2">
        <v>19.765047976060099</v>
      </c>
    </row>
    <row r="386" spans="1:17">
      <c r="A386" s="1" t="s">
        <v>416</v>
      </c>
      <c r="B386" s="1" t="s">
        <v>462</v>
      </c>
      <c r="C386" s="1" t="s">
        <v>655</v>
      </c>
      <c r="D386" s="5">
        <v>10</v>
      </c>
      <c r="E386" s="4" t="s">
        <v>616</v>
      </c>
      <c r="F386" s="4">
        <v>1605</v>
      </c>
      <c r="G386" s="4" t="s">
        <v>617</v>
      </c>
      <c r="H386" s="4" t="s">
        <v>649</v>
      </c>
      <c r="I386" s="2">
        <v>51.278176621212097</v>
      </c>
      <c r="J386" s="2">
        <v>-24.164602579075801</v>
      </c>
      <c r="K386" s="2">
        <f t="shared" si="10"/>
        <v>-24.2746025790758</v>
      </c>
      <c r="L386" s="2">
        <v>0.12719416843928699</v>
      </c>
      <c r="M386" s="2">
        <v>2.2116913294117602</v>
      </c>
      <c r="N386" s="2">
        <f t="shared" si="11"/>
        <v>7.2204007729284694</v>
      </c>
      <c r="O386" s="2">
        <v>6.9104007729284698</v>
      </c>
      <c r="P386" s="2">
        <v>0.23724296684274601</v>
      </c>
      <c r="Q386" s="2">
        <v>27.0492263526328</v>
      </c>
    </row>
    <row r="387" spans="1:17">
      <c r="A387" s="1" t="s">
        <v>417</v>
      </c>
      <c r="B387" s="1" t="s">
        <v>462</v>
      </c>
      <c r="C387" s="1" t="s">
        <v>655</v>
      </c>
      <c r="D387" s="5">
        <v>10</v>
      </c>
      <c r="E387" s="4" t="s">
        <v>616</v>
      </c>
      <c r="F387" s="4">
        <v>1605</v>
      </c>
      <c r="G387" s="4" t="s">
        <v>617</v>
      </c>
      <c r="H387" s="4" t="s">
        <v>649</v>
      </c>
      <c r="I387" s="2">
        <v>39.4329301538462</v>
      </c>
      <c r="J387" s="2">
        <v>-23.7924395100559</v>
      </c>
      <c r="K387" s="2">
        <f t="shared" si="10"/>
        <v>-23.902439510055899</v>
      </c>
      <c r="L387" s="2">
        <v>0.18379915347381501</v>
      </c>
      <c r="M387" s="2">
        <v>2.1587356650793601</v>
      </c>
      <c r="N387" s="2">
        <f t="shared" si="11"/>
        <v>7.4979244094343693</v>
      </c>
      <c r="O387" s="2">
        <v>7.1879244094343697</v>
      </c>
      <c r="P387" s="2">
        <v>0.24331682330371299</v>
      </c>
      <c r="Q387" s="2">
        <v>21.311124804988999</v>
      </c>
    </row>
    <row r="388" spans="1:17">
      <c r="A388" s="1" t="s">
        <v>418</v>
      </c>
      <c r="B388" s="1" t="s">
        <v>462</v>
      </c>
      <c r="C388" s="1" t="s">
        <v>655</v>
      </c>
      <c r="D388" s="5">
        <v>10</v>
      </c>
      <c r="E388" s="4" t="s">
        <v>616</v>
      </c>
      <c r="F388" s="4">
        <v>1605</v>
      </c>
      <c r="G388" s="4" t="s">
        <v>617</v>
      </c>
      <c r="H388" s="4" t="s">
        <v>649</v>
      </c>
      <c r="I388" s="2">
        <v>44.144577242857103</v>
      </c>
      <c r="J388" s="2">
        <v>-24.101326864891899</v>
      </c>
      <c r="K388" s="2">
        <f t="shared" si="10"/>
        <v>-24.211326864891898</v>
      </c>
      <c r="L388" s="2">
        <v>0.18362431137591301</v>
      </c>
      <c r="M388" s="2">
        <v>2.05831318776371</v>
      </c>
      <c r="N388" s="2">
        <f t="shared" si="11"/>
        <v>6.8810270298168597</v>
      </c>
      <c r="O388" s="2">
        <v>6.57102702981686</v>
      </c>
      <c r="P388" s="2">
        <v>0.29437478133046802</v>
      </c>
      <c r="Q388" s="2">
        <v>25.0214627635401</v>
      </c>
    </row>
    <row r="389" spans="1:17">
      <c r="A389" s="1" t="s">
        <v>419</v>
      </c>
      <c r="B389" s="1" t="s">
        <v>462</v>
      </c>
      <c r="C389" s="1" t="s">
        <v>655</v>
      </c>
      <c r="D389" s="5">
        <v>7</v>
      </c>
      <c r="E389" s="4" t="s">
        <v>618</v>
      </c>
      <c r="F389" s="4">
        <v>1605</v>
      </c>
      <c r="G389" s="4" t="s">
        <v>604</v>
      </c>
      <c r="H389" s="4" t="s">
        <v>649</v>
      </c>
      <c r="I389" s="2">
        <v>38.276994940298501</v>
      </c>
      <c r="J389" s="2">
        <v>-23.308528452810499</v>
      </c>
      <c r="K389" s="2">
        <f t="shared" ref="K389:K452" si="12">J389-0.11</f>
        <v>-23.418528452810499</v>
      </c>
      <c r="L389" s="2">
        <v>9.1935651693957496E-2</v>
      </c>
      <c r="M389" s="2">
        <v>1.426577255</v>
      </c>
      <c r="N389" s="2">
        <f t="shared" ref="N389:N452" si="13">O389+0.31</f>
        <v>6.9293033979999992</v>
      </c>
      <c r="O389" s="2">
        <v>6.6193033979999996</v>
      </c>
      <c r="P389" s="2">
        <v>0.22537193</v>
      </c>
      <c r="Q389" s="2">
        <v>31.3032427374674</v>
      </c>
    </row>
    <row r="390" spans="1:17">
      <c r="A390" s="1" t="s">
        <v>420</v>
      </c>
      <c r="B390" s="1" t="s">
        <v>462</v>
      </c>
      <c r="C390" s="1" t="s">
        <v>655</v>
      </c>
      <c r="D390" s="5">
        <v>10</v>
      </c>
      <c r="E390" s="4" t="s">
        <v>619</v>
      </c>
      <c r="F390" s="4">
        <v>1608</v>
      </c>
      <c r="G390" s="4" t="s">
        <v>604</v>
      </c>
      <c r="H390" s="4" t="s">
        <v>649</v>
      </c>
      <c r="I390" s="2">
        <v>44.156773528571399</v>
      </c>
      <c r="J390" s="2">
        <v>-24.10417031934</v>
      </c>
      <c r="K390" s="2">
        <f t="shared" si="12"/>
        <v>-24.214170319339999</v>
      </c>
      <c r="L390" s="2">
        <v>9.0657200428243795E-2</v>
      </c>
      <c r="M390" s="2">
        <v>2.4326451100000002</v>
      </c>
      <c r="N390" s="2">
        <f t="shared" si="13"/>
        <v>8.0521277409999996</v>
      </c>
      <c r="O390" s="2">
        <v>7.742127741</v>
      </c>
      <c r="P390" s="2">
        <v>0.22422388200000001</v>
      </c>
      <c r="Q390" s="2">
        <v>21.177045337013102</v>
      </c>
    </row>
    <row r="391" spans="1:17">
      <c r="A391" s="1" t="s">
        <v>421</v>
      </c>
      <c r="B391" s="1" t="s">
        <v>462</v>
      </c>
      <c r="C391" s="1" t="s">
        <v>655</v>
      </c>
      <c r="D391" s="5">
        <v>10</v>
      </c>
      <c r="E391" s="4" t="s">
        <v>620</v>
      </c>
      <c r="F391" s="4">
        <v>1706</v>
      </c>
      <c r="G391" s="4" t="s">
        <v>621</v>
      </c>
      <c r="H391" s="4" t="s">
        <v>649</v>
      </c>
      <c r="I391" s="2">
        <v>35.308451492753598</v>
      </c>
      <c r="J391" s="2">
        <v>-23.957810831122099</v>
      </c>
      <c r="K391" s="2">
        <f t="shared" si="12"/>
        <v>-24.067810831122099</v>
      </c>
      <c r="L391" s="2">
        <v>9.08631128891349E-2</v>
      </c>
      <c r="M391" s="2">
        <v>2.8707192890000002</v>
      </c>
      <c r="N391" s="2">
        <f t="shared" si="13"/>
        <v>8.0908111429999998</v>
      </c>
      <c r="O391" s="2">
        <v>7.7808111430000002</v>
      </c>
      <c r="P391" s="2">
        <v>0.224196694</v>
      </c>
      <c r="Q391" s="2">
        <v>14.349432759258701</v>
      </c>
    </row>
    <row r="392" spans="1:17">
      <c r="A392" s="1" t="s">
        <v>422</v>
      </c>
      <c r="B392" s="1" t="s">
        <v>462</v>
      </c>
      <c r="C392" s="1" t="s">
        <v>655</v>
      </c>
      <c r="D392" s="5">
        <v>5</v>
      </c>
      <c r="E392" s="4" t="s">
        <v>622</v>
      </c>
      <c r="F392" s="4">
        <v>1802</v>
      </c>
      <c r="G392" s="4" t="s">
        <v>623</v>
      </c>
      <c r="H392" s="4" t="s">
        <v>649</v>
      </c>
      <c r="I392" s="2">
        <v>44.940606166666697</v>
      </c>
      <c r="J392" s="2">
        <v>-24.308424598085502</v>
      </c>
      <c r="K392" s="2">
        <f t="shared" si="12"/>
        <v>-24.418424598085501</v>
      </c>
      <c r="L392" s="2">
        <v>9.0392246922584796E-2</v>
      </c>
      <c r="M392" s="2">
        <v>2.6182528760000001</v>
      </c>
      <c r="N392" s="2">
        <f t="shared" si="13"/>
        <v>8.2230802169999997</v>
      </c>
      <c r="O392" s="2">
        <v>7.9130802170000001</v>
      </c>
      <c r="P392" s="2">
        <v>0.22410998200000001</v>
      </c>
      <c r="Q392" s="2">
        <v>20.025073847925899</v>
      </c>
    </row>
    <row r="393" spans="1:17">
      <c r="A393" s="1" t="s">
        <v>423</v>
      </c>
      <c r="B393" s="1" t="s">
        <v>462</v>
      </c>
      <c r="C393" s="1" t="s">
        <v>655</v>
      </c>
      <c r="D393" s="5">
        <v>10</v>
      </c>
      <c r="E393" s="4" t="s">
        <v>624</v>
      </c>
      <c r="F393" s="4">
        <v>1803</v>
      </c>
      <c r="G393" s="4" t="s">
        <v>617</v>
      </c>
      <c r="H393" s="4" t="s">
        <v>649</v>
      </c>
      <c r="I393" s="2">
        <v>51.7140468309859</v>
      </c>
      <c r="J393" s="2">
        <v>-24.0268447148446</v>
      </c>
      <c r="K393" s="2">
        <f t="shared" si="12"/>
        <v>-24.136844714844599</v>
      </c>
      <c r="L393" s="2">
        <v>9.0764326028829598E-2</v>
      </c>
      <c r="M393" s="2">
        <v>2.3035695509999998</v>
      </c>
      <c r="N393" s="2">
        <f t="shared" si="13"/>
        <v>7.2783224179999992</v>
      </c>
      <c r="O393" s="2">
        <v>6.9683224179999996</v>
      </c>
      <c r="P393" s="2">
        <v>0.224941012</v>
      </c>
      <c r="Q393" s="2">
        <v>26.191114833046399</v>
      </c>
    </row>
    <row r="394" spans="1:17">
      <c r="A394" s="1" t="s">
        <v>424</v>
      </c>
      <c r="B394" s="1" t="s">
        <v>462</v>
      </c>
      <c r="C394" s="1" t="s">
        <v>243</v>
      </c>
      <c r="D394" s="5">
        <v>9</v>
      </c>
      <c r="E394" s="4" t="s">
        <v>624</v>
      </c>
      <c r="F394" s="4">
        <v>1803</v>
      </c>
      <c r="G394" s="4" t="s">
        <v>617</v>
      </c>
      <c r="H394" s="4" t="s">
        <v>649</v>
      </c>
      <c r="I394" s="2">
        <v>44.019051985294098</v>
      </c>
      <c r="J394" s="2">
        <v>-23.9013151575774</v>
      </c>
      <c r="K394" s="2">
        <f t="shared" si="12"/>
        <v>-24.0113151575774</v>
      </c>
      <c r="L394" s="2">
        <v>9.0946160572848198E-2</v>
      </c>
      <c r="M394" s="2">
        <v>2.3548525659999999</v>
      </c>
      <c r="N394" s="2">
        <f t="shared" si="13"/>
        <v>5.6684100579999992</v>
      </c>
      <c r="O394" s="2">
        <v>5.3584100579999996</v>
      </c>
      <c r="P394" s="2">
        <v>0.22747775000000001</v>
      </c>
      <c r="Q394" s="2">
        <v>21.808397430478401</v>
      </c>
    </row>
    <row r="395" spans="1:17">
      <c r="A395" s="1" t="s">
        <v>425</v>
      </c>
      <c r="B395" s="1" t="s">
        <v>462</v>
      </c>
      <c r="C395" s="1" t="s">
        <v>14</v>
      </c>
      <c r="D395" s="5">
        <v>8</v>
      </c>
      <c r="E395" s="4" t="s">
        <v>624</v>
      </c>
      <c r="F395" s="4">
        <v>1803</v>
      </c>
      <c r="G395" s="4" t="s">
        <v>617</v>
      </c>
      <c r="H395" s="4" t="s">
        <v>649</v>
      </c>
      <c r="I395" s="2">
        <v>49.960803030302998</v>
      </c>
      <c r="J395" s="2">
        <v>-23.425809800760501</v>
      </c>
      <c r="K395" s="2">
        <f t="shared" si="12"/>
        <v>-23.5358098007605</v>
      </c>
      <c r="L395" s="2">
        <v>9.1722933677986104E-2</v>
      </c>
      <c r="M395" s="2">
        <v>2.260270142</v>
      </c>
      <c r="N395" s="2">
        <f t="shared" si="13"/>
        <v>6.7251423369999994</v>
      </c>
      <c r="O395" s="2">
        <v>6.4151423369999998</v>
      </c>
      <c r="P395" s="2">
        <v>0.22565475800000001</v>
      </c>
      <c r="Q395" s="2">
        <v>25.787892540923298</v>
      </c>
    </row>
    <row r="396" spans="1:17">
      <c r="A396" s="1" t="s">
        <v>426</v>
      </c>
      <c r="B396" s="1" t="s">
        <v>462</v>
      </c>
      <c r="C396" s="1" t="s">
        <v>3</v>
      </c>
      <c r="D396" s="5">
        <v>10</v>
      </c>
      <c r="E396" s="4" t="s">
        <v>624</v>
      </c>
      <c r="F396" s="4">
        <v>1803</v>
      </c>
      <c r="G396" s="4" t="s">
        <v>617</v>
      </c>
      <c r="H396" s="4" t="s">
        <v>649</v>
      </c>
      <c r="I396" s="2">
        <v>48.552162112903197</v>
      </c>
      <c r="J396" s="2">
        <v>-24.1738747288409</v>
      </c>
      <c r="K396" s="2">
        <f t="shared" si="12"/>
        <v>-24.2838747288409</v>
      </c>
      <c r="L396" s="2">
        <v>9.0563837275234704E-2</v>
      </c>
      <c r="M396" s="2">
        <v>2.7854895430000002</v>
      </c>
      <c r="N396" s="2">
        <f t="shared" si="13"/>
        <v>6.0299507979999998</v>
      </c>
      <c r="O396" s="2">
        <v>5.7199507980000002</v>
      </c>
      <c r="P396" s="2">
        <v>0.22678675600000001</v>
      </c>
      <c r="Q396" s="2">
        <v>20.335452083842299</v>
      </c>
    </row>
    <row r="397" spans="1:17">
      <c r="A397" s="1" t="s">
        <v>427</v>
      </c>
      <c r="B397" s="1" t="s">
        <v>462</v>
      </c>
      <c r="C397" s="1" t="s">
        <v>296</v>
      </c>
      <c r="D397" s="5">
        <v>10</v>
      </c>
      <c r="E397" s="4" t="s">
        <v>624</v>
      </c>
      <c r="F397" s="4">
        <v>1803</v>
      </c>
      <c r="G397" s="4" t="s">
        <v>617</v>
      </c>
      <c r="H397" s="4" t="s">
        <v>649</v>
      </c>
      <c r="I397" s="2">
        <v>49.7507857777778</v>
      </c>
      <c r="J397" s="2">
        <v>-24.180715285386999</v>
      </c>
      <c r="K397" s="2">
        <f t="shared" si="12"/>
        <v>-24.290715285386998</v>
      </c>
      <c r="L397" s="2">
        <v>9.05548390080812E-2</v>
      </c>
      <c r="M397" s="2">
        <v>1.2047131600000001</v>
      </c>
      <c r="N397" s="2">
        <f t="shared" si="13"/>
        <v>4.3191135709999999</v>
      </c>
      <c r="O397" s="2">
        <v>4.0091135710000003</v>
      </c>
      <c r="P397" s="2">
        <v>0.230661751</v>
      </c>
      <c r="Q397" s="2">
        <v>48.179587751334502</v>
      </c>
    </row>
    <row r="398" spans="1:17">
      <c r="A398" s="1" t="s">
        <v>428</v>
      </c>
      <c r="B398" s="1" t="s">
        <v>462</v>
      </c>
      <c r="C398" s="1" t="s">
        <v>14</v>
      </c>
      <c r="D398" s="5">
        <v>10</v>
      </c>
      <c r="E398" s="4" t="s">
        <v>625</v>
      </c>
      <c r="F398" s="4">
        <v>1803</v>
      </c>
      <c r="G398" s="4" t="s">
        <v>604</v>
      </c>
      <c r="H398" s="4" t="s">
        <v>649</v>
      </c>
      <c r="I398" s="2">
        <v>52.921390014705899</v>
      </c>
      <c r="J398" s="2">
        <v>-23.578952823249999</v>
      </c>
      <c r="K398" s="2">
        <f t="shared" si="12"/>
        <v>-23.688952823249998</v>
      </c>
      <c r="L398" s="2">
        <v>9.1457683384621499E-2</v>
      </c>
      <c r="M398" s="2">
        <v>2.5921726220000001</v>
      </c>
      <c r="N398" s="2">
        <f t="shared" si="13"/>
        <v>5.9153716809999999</v>
      </c>
      <c r="O398" s="2">
        <v>5.6053716810000003</v>
      </c>
      <c r="P398" s="2">
        <v>0.226998218</v>
      </c>
      <c r="Q398" s="2">
        <v>23.818483830828601</v>
      </c>
    </row>
    <row r="399" spans="1:17">
      <c r="A399" s="1" t="s">
        <v>429</v>
      </c>
      <c r="B399" s="1" t="s">
        <v>462</v>
      </c>
      <c r="C399" s="1" t="s">
        <v>3</v>
      </c>
      <c r="D399" s="5">
        <v>10</v>
      </c>
      <c r="E399" s="4" t="s">
        <v>625</v>
      </c>
      <c r="F399" s="4">
        <v>1803</v>
      </c>
      <c r="G399" s="4" t="s">
        <v>604</v>
      </c>
      <c r="H399" s="4" t="s">
        <v>649</v>
      </c>
      <c r="I399" s="2">
        <v>53.711502046874998</v>
      </c>
      <c r="J399" s="2">
        <v>-23.900181612936102</v>
      </c>
      <c r="K399" s="2">
        <f t="shared" si="12"/>
        <v>-24.010181612936101</v>
      </c>
      <c r="L399" s="2">
        <v>9.0947847114466004E-2</v>
      </c>
      <c r="M399" s="2">
        <v>2.4815530539999999</v>
      </c>
      <c r="N399" s="2">
        <f t="shared" si="13"/>
        <v>5.7594676579999993</v>
      </c>
      <c r="O399" s="2">
        <v>5.4494676579999997</v>
      </c>
      <c r="P399" s="2">
        <v>0.22729717299999999</v>
      </c>
      <c r="Q399" s="2">
        <v>25.251694278178199</v>
      </c>
    </row>
    <row r="400" spans="1:17">
      <c r="A400" s="1" t="s">
        <v>430</v>
      </c>
      <c r="B400" s="1" t="s">
        <v>462</v>
      </c>
      <c r="C400" s="1" t="s">
        <v>296</v>
      </c>
      <c r="D400" s="5">
        <v>10</v>
      </c>
      <c r="E400" s="4" t="s">
        <v>625</v>
      </c>
      <c r="F400" s="4">
        <v>1803</v>
      </c>
      <c r="G400" s="4" t="s">
        <v>604</v>
      </c>
      <c r="H400" s="4" t="s">
        <v>649</v>
      </c>
      <c r="I400" s="2">
        <v>49.852733588235303</v>
      </c>
      <c r="J400" s="2">
        <v>-23.495006727063799</v>
      </c>
      <c r="K400" s="2">
        <f t="shared" si="12"/>
        <v>-23.605006727063799</v>
      </c>
      <c r="L400" s="2">
        <v>9.1601320424786997E-2</v>
      </c>
      <c r="M400" s="2">
        <v>2.4872764190000001</v>
      </c>
      <c r="N400" s="2">
        <f t="shared" si="13"/>
        <v>7.4234560049999994</v>
      </c>
      <c r="O400" s="2">
        <v>7.1134560049999997</v>
      </c>
      <c r="P400" s="2">
        <v>0.22478143</v>
      </c>
      <c r="Q400" s="2">
        <v>23.383618352716699</v>
      </c>
    </row>
    <row r="401" spans="1:17">
      <c r="A401" s="1" t="s">
        <v>431</v>
      </c>
      <c r="B401" s="1" t="s">
        <v>462</v>
      </c>
      <c r="C401" s="1" t="s">
        <v>3</v>
      </c>
      <c r="D401" s="5">
        <v>10</v>
      </c>
      <c r="E401" s="4" t="s">
        <v>626</v>
      </c>
      <c r="F401" s="4">
        <v>1803</v>
      </c>
      <c r="G401" s="4" t="s">
        <v>627</v>
      </c>
      <c r="H401" s="4" t="s">
        <v>649</v>
      </c>
      <c r="I401" s="2">
        <v>46.222849885714297</v>
      </c>
      <c r="J401" s="2">
        <v>-24.148467348596299</v>
      </c>
      <c r="K401" s="2">
        <f t="shared" si="12"/>
        <v>-24.258467348596298</v>
      </c>
      <c r="L401" s="2">
        <v>9.0597515797541897E-2</v>
      </c>
      <c r="M401" s="2">
        <v>3.0285103050000002</v>
      </c>
      <c r="N401" s="2">
        <f t="shared" si="13"/>
        <v>6.4261259769999999</v>
      </c>
      <c r="O401" s="2">
        <v>6.1161259770000003</v>
      </c>
      <c r="P401" s="2">
        <v>0.226109755</v>
      </c>
      <c r="Q401" s="2">
        <v>17.806331420094001</v>
      </c>
    </row>
    <row r="402" spans="1:17">
      <c r="A402" s="1" t="s">
        <v>432</v>
      </c>
      <c r="B402" s="1" t="s">
        <v>462</v>
      </c>
      <c r="C402" s="1" t="s">
        <v>296</v>
      </c>
      <c r="D402" s="5">
        <v>10</v>
      </c>
      <c r="E402" s="4" t="s">
        <v>626</v>
      </c>
      <c r="F402" s="4">
        <v>1803</v>
      </c>
      <c r="G402" s="4" t="s">
        <v>627</v>
      </c>
      <c r="H402" s="4" t="s">
        <v>649</v>
      </c>
      <c r="I402" s="2">
        <v>44.2237400645161</v>
      </c>
      <c r="J402" s="2">
        <v>-23.6808730324497</v>
      </c>
      <c r="K402" s="2">
        <f t="shared" si="12"/>
        <v>-23.790873032449699</v>
      </c>
      <c r="L402" s="2">
        <v>9.1289062477790797E-2</v>
      </c>
      <c r="M402" s="2">
        <v>2.0019144770000001</v>
      </c>
      <c r="N402" s="2">
        <f t="shared" si="13"/>
        <v>6.5140093589999992</v>
      </c>
      <c r="O402" s="2">
        <v>6.2040093589999996</v>
      </c>
      <c r="P402" s="2">
        <v>0.225971014</v>
      </c>
      <c r="Q402" s="2">
        <v>25.772511264277199</v>
      </c>
    </row>
    <row r="403" spans="1:17">
      <c r="A403" s="1" t="s">
        <v>433</v>
      </c>
      <c r="B403" s="1" t="s">
        <v>462</v>
      </c>
      <c r="C403" s="1" t="s">
        <v>655</v>
      </c>
      <c r="D403" s="5">
        <v>10</v>
      </c>
      <c r="E403" s="4" t="s">
        <v>628</v>
      </c>
      <c r="F403" s="4">
        <v>1902</v>
      </c>
      <c r="G403" s="4">
        <v>4</v>
      </c>
      <c r="H403" s="4" t="s">
        <v>649</v>
      </c>
      <c r="I403" s="2">
        <v>45.708957492307697</v>
      </c>
      <c r="J403" s="2">
        <v>-24.662796679590102</v>
      </c>
      <c r="K403" s="2">
        <f t="shared" si="12"/>
        <v>-24.772796679590101</v>
      </c>
      <c r="L403" s="2">
        <v>8.9995127806672903E-2</v>
      </c>
      <c r="M403" s="2">
        <v>2.1189151740000001</v>
      </c>
      <c r="N403" s="2">
        <f t="shared" si="13"/>
        <v>6.7775283369999997</v>
      </c>
      <c r="O403" s="2">
        <v>6.4675283370000001</v>
      </c>
      <c r="P403" s="2">
        <v>0.22558002799999999</v>
      </c>
      <c r="Q403" s="2">
        <v>25.167178813340701</v>
      </c>
    </row>
    <row r="404" spans="1:17">
      <c r="A404" s="1" t="s">
        <v>434</v>
      </c>
      <c r="B404" s="1" t="s">
        <v>462</v>
      </c>
      <c r="C404" s="1" t="s">
        <v>655</v>
      </c>
      <c r="D404" s="5">
        <v>5</v>
      </c>
      <c r="E404" s="4" t="s">
        <v>629</v>
      </c>
      <c r="F404" s="4">
        <v>2002</v>
      </c>
      <c r="G404" s="4" t="s">
        <v>594</v>
      </c>
      <c r="H404" s="4" t="s">
        <v>649</v>
      </c>
      <c r="I404" s="2">
        <v>51.333714042253497</v>
      </c>
      <c r="J404" s="2">
        <v>-23.442624260253101</v>
      </c>
      <c r="K404" s="2">
        <f t="shared" si="12"/>
        <v>-23.552624260253101</v>
      </c>
      <c r="L404" s="2">
        <v>9.1693115991726595E-2</v>
      </c>
      <c r="M404" s="2">
        <v>2.7416515010000002</v>
      </c>
      <c r="N404" s="2">
        <f t="shared" si="13"/>
        <v>6.0843998829999997</v>
      </c>
      <c r="O404" s="2">
        <v>5.7743998830000001</v>
      </c>
      <c r="P404" s="2">
        <v>0.22668872400000001</v>
      </c>
      <c r="Q404" s="2">
        <v>21.844254467590599</v>
      </c>
    </row>
    <row r="405" spans="1:17">
      <c r="A405" s="1" t="s">
        <v>435</v>
      </c>
      <c r="B405" s="1" t="s">
        <v>462</v>
      </c>
      <c r="C405" s="1" t="s">
        <v>655</v>
      </c>
      <c r="D405" s="5">
        <v>10</v>
      </c>
      <c r="E405" s="4" t="s">
        <v>630</v>
      </c>
      <c r="F405" s="4">
        <v>2003</v>
      </c>
      <c r="G405" s="4" t="s">
        <v>604</v>
      </c>
      <c r="H405" s="4" t="s">
        <v>649</v>
      </c>
      <c r="I405" s="2">
        <v>43.914685803030302</v>
      </c>
      <c r="J405" s="2">
        <v>-23.065921283114701</v>
      </c>
      <c r="K405" s="2">
        <f t="shared" si="12"/>
        <v>-23.1759212831147</v>
      </c>
      <c r="L405" s="2">
        <v>9.2401788516050298E-2</v>
      </c>
      <c r="M405" s="2">
        <v>2.2463628510000002</v>
      </c>
      <c r="N405" s="2">
        <f t="shared" si="13"/>
        <v>6.1801881119999997</v>
      </c>
      <c r="O405" s="2">
        <v>5.8701881120000001</v>
      </c>
      <c r="P405" s="2">
        <v>0.22652011399999999</v>
      </c>
      <c r="Q405" s="2">
        <v>22.807446304023401</v>
      </c>
    </row>
    <row r="406" spans="1:17">
      <c r="A406" s="1" t="s">
        <v>436</v>
      </c>
      <c r="B406" s="1" t="s">
        <v>462</v>
      </c>
      <c r="C406" s="1" t="s">
        <v>655</v>
      </c>
      <c r="D406" s="5">
        <v>7</v>
      </c>
      <c r="E406" s="4" t="s">
        <v>631</v>
      </c>
      <c r="F406" s="4">
        <v>2006</v>
      </c>
      <c r="G406" s="4">
        <v>4</v>
      </c>
      <c r="H406" s="4" t="s">
        <v>649</v>
      </c>
      <c r="I406" s="2">
        <v>38.548723447761198</v>
      </c>
      <c r="J406" s="2">
        <v>-24.1401553264893</v>
      </c>
      <c r="K406" s="2">
        <f t="shared" si="12"/>
        <v>-24.250155326489299</v>
      </c>
      <c r="L406" s="2">
        <v>9.0608621555716598E-2</v>
      </c>
      <c r="M406" s="2">
        <v>2.5607646160000002</v>
      </c>
      <c r="N406" s="2">
        <f t="shared" si="13"/>
        <v>7.332839764</v>
      </c>
      <c r="O406" s="2">
        <v>7.0228397640000004</v>
      </c>
      <c r="P406" s="2">
        <v>0.22487971400000001</v>
      </c>
      <c r="Q406" s="2">
        <v>17.562532068763499</v>
      </c>
    </row>
    <row r="407" spans="1:17">
      <c r="A407" s="1" t="s">
        <v>437</v>
      </c>
      <c r="B407" s="1" t="s">
        <v>462</v>
      </c>
      <c r="C407" s="1" t="s">
        <v>655</v>
      </c>
      <c r="D407" s="5">
        <v>10</v>
      </c>
      <c r="E407" s="4" t="s">
        <v>632</v>
      </c>
      <c r="F407" s="4">
        <v>2007</v>
      </c>
      <c r="G407" s="4" t="s">
        <v>633</v>
      </c>
      <c r="H407" s="4" t="s">
        <v>649</v>
      </c>
      <c r="I407" s="2">
        <v>39.159872369230797</v>
      </c>
      <c r="J407" s="2">
        <v>-23.9439822926315</v>
      </c>
      <c r="K407" s="2">
        <f t="shared" si="12"/>
        <v>-24.053982292631499</v>
      </c>
      <c r="L407" s="2">
        <v>9.0883257575275905E-2</v>
      </c>
      <c r="M407" s="2">
        <v>1.901622889</v>
      </c>
      <c r="N407" s="2">
        <f t="shared" si="13"/>
        <v>5.9529069469999998</v>
      </c>
      <c r="O407" s="2">
        <v>5.6429069470000002</v>
      </c>
      <c r="P407" s="2">
        <v>0.22692817300000001</v>
      </c>
      <c r="Q407" s="2">
        <v>24.025014648476201</v>
      </c>
    </row>
    <row r="408" spans="1:17">
      <c r="A408" s="1" t="s">
        <v>438</v>
      </c>
      <c r="B408" s="1" t="s">
        <v>462</v>
      </c>
      <c r="C408" s="1" t="s">
        <v>655</v>
      </c>
      <c r="D408" s="5">
        <v>6</v>
      </c>
      <c r="E408" s="4" t="s">
        <v>634</v>
      </c>
      <c r="F408" s="4">
        <v>2008</v>
      </c>
      <c r="G408" s="4" t="s">
        <v>477</v>
      </c>
      <c r="H408" s="4" t="s">
        <v>649</v>
      </c>
      <c r="I408" s="2">
        <v>44.261861318840602</v>
      </c>
      <c r="J408" s="2">
        <v>-23.959776479698402</v>
      </c>
      <c r="K408" s="2">
        <f t="shared" si="12"/>
        <v>-24.069776479698401</v>
      </c>
      <c r="L408" s="2">
        <v>9.0860259075663197E-2</v>
      </c>
      <c r="M408" s="2">
        <v>2.1991889109999998</v>
      </c>
      <c r="N408" s="2">
        <f t="shared" si="13"/>
        <v>6.2457674339999993</v>
      </c>
      <c r="O408" s="2">
        <v>5.9357674339999997</v>
      </c>
      <c r="P408" s="2">
        <v>0.226407514</v>
      </c>
      <c r="Q408" s="2">
        <v>23.480856031523501</v>
      </c>
    </row>
    <row r="409" spans="1:17">
      <c r="A409" s="1" t="s">
        <v>439</v>
      </c>
      <c r="B409" s="1" t="s">
        <v>462</v>
      </c>
      <c r="C409" s="1" t="s">
        <v>655</v>
      </c>
      <c r="D409" s="5">
        <v>5</v>
      </c>
      <c r="E409" s="4" t="s">
        <v>635</v>
      </c>
      <c r="F409" s="4">
        <v>2102</v>
      </c>
      <c r="G409" s="4" t="s">
        <v>476</v>
      </c>
      <c r="H409" s="4" t="s">
        <v>649</v>
      </c>
      <c r="I409" s="2">
        <v>41.864754666666698</v>
      </c>
      <c r="J409" s="2">
        <v>-23.9729781844119</v>
      </c>
      <c r="K409" s="2">
        <f t="shared" si="12"/>
        <v>-24.0829781844119</v>
      </c>
      <c r="L409" s="2">
        <v>9.0841154472909996E-2</v>
      </c>
      <c r="M409" s="2">
        <v>1.741796117</v>
      </c>
      <c r="N409" s="2">
        <f t="shared" si="13"/>
        <v>6.0034975949999998</v>
      </c>
      <c r="O409" s="2">
        <v>5.6934975950000002</v>
      </c>
      <c r="P409" s="2">
        <v>0.226834955</v>
      </c>
      <c r="Q409" s="2">
        <v>28.041292147270202</v>
      </c>
    </row>
    <row r="410" spans="1:17">
      <c r="A410" s="1" t="s">
        <v>440</v>
      </c>
      <c r="B410" s="1" t="s">
        <v>462</v>
      </c>
      <c r="C410" s="1" t="s">
        <v>655</v>
      </c>
      <c r="D410" s="5">
        <v>9</v>
      </c>
      <c r="E410" s="4" t="s">
        <v>636</v>
      </c>
      <c r="F410" s="4">
        <v>2103</v>
      </c>
      <c r="G410" s="4" t="s">
        <v>637</v>
      </c>
      <c r="H410" s="4" t="s">
        <v>649</v>
      </c>
      <c r="I410" s="2">
        <v>50.009383841269802</v>
      </c>
      <c r="J410" s="2">
        <v>-24.361634354285599</v>
      </c>
      <c r="K410" s="2">
        <f t="shared" si="12"/>
        <v>-24.471634354285598</v>
      </c>
      <c r="L410" s="2">
        <v>9.0327536833916894E-2</v>
      </c>
      <c r="M410" s="2">
        <v>2.3178054989999999</v>
      </c>
      <c r="N410" s="2">
        <f t="shared" si="13"/>
        <v>9.155846931000001</v>
      </c>
      <c r="O410" s="2">
        <v>8.8458469310000005</v>
      </c>
      <c r="P410" s="2">
        <v>0.22377390699999999</v>
      </c>
      <c r="Q410" s="2">
        <v>25.172207578815499</v>
      </c>
    </row>
    <row r="411" spans="1:17">
      <c r="A411" s="1" t="s">
        <v>441</v>
      </c>
      <c r="B411" s="1" t="s">
        <v>462</v>
      </c>
      <c r="C411" s="1" t="s">
        <v>655</v>
      </c>
      <c r="D411" s="5">
        <v>10</v>
      </c>
      <c r="E411" s="4" t="s">
        <v>638</v>
      </c>
      <c r="F411" s="4">
        <v>2103</v>
      </c>
      <c r="G411" s="4" t="s">
        <v>623</v>
      </c>
      <c r="H411" s="4" t="s">
        <v>649</v>
      </c>
      <c r="I411" s="2">
        <v>46.842683000000001</v>
      </c>
      <c r="J411" s="2">
        <v>-24.016227237544701</v>
      </c>
      <c r="K411" s="2">
        <f t="shared" si="12"/>
        <v>-24.1262272375447</v>
      </c>
      <c r="L411" s="2">
        <v>9.0779326532660798E-2</v>
      </c>
      <c r="M411" s="2">
        <v>2.1688306960000001</v>
      </c>
      <c r="N411" s="2">
        <f t="shared" si="13"/>
        <v>9.0369576600000006</v>
      </c>
      <c r="O411" s="2">
        <v>8.7269576600000001</v>
      </c>
      <c r="P411" s="2">
        <v>0.223789872</v>
      </c>
      <c r="Q411" s="2">
        <v>25.197816009393701</v>
      </c>
    </row>
    <row r="412" spans="1:17">
      <c r="A412" s="1" t="s">
        <v>442</v>
      </c>
      <c r="B412" s="1" t="s">
        <v>462</v>
      </c>
      <c r="C412" s="1" t="s">
        <v>655</v>
      </c>
      <c r="D412" s="5">
        <v>10</v>
      </c>
      <c r="E412" s="4" t="s">
        <v>639</v>
      </c>
      <c r="F412" s="4">
        <v>2105</v>
      </c>
      <c r="G412" s="4">
        <v>4</v>
      </c>
      <c r="H412" s="4" t="s">
        <v>649</v>
      </c>
      <c r="I412" s="2">
        <v>39.171930878787897</v>
      </c>
      <c r="J412" s="2">
        <v>-23.9799192245368</v>
      </c>
      <c r="K412" s="2">
        <f t="shared" si="12"/>
        <v>-24.0899192245368</v>
      </c>
      <c r="L412" s="2">
        <v>9.0831153322279604E-2</v>
      </c>
      <c r="M412" s="2">
        <v>2.0949990409999999</v>
      </c>
      <c r="N412" s="2">
        <f t="shared" si="13"/>
        <v>5.4411510889999999</v>
      </c>
      <c r="O412" s="2">
        <v>5.1311510890000003</v>
      </c>
      <c r="P412" s="2">
        <v>0.227947551</v>
      </c>
      <c r="Q412" s="2">
        <v>21.814132193319999</v>
      </c>
    </row>
    <row r="413" spans="1:17">
      <c r="A413" s="1" t="s">
        <v>443</v>
      </c>
      <c r="B413" s="1" t="s">
        <v>462</v>
      </c>
      <c r="C413" s="1" t="s">
        <v>655</v>
      </c>
      <c r="D413" s="5">
        <v>10</v>
      </c>
      <c r="E413" s="4" t="s">
        <v>640</v>
      </c>
      <c r="F413" s="4">
        <v>2106</v>
      </c>
      <c r="G413" s="4" t="s">
        <v>637</v>
      </c>
      <c r="H413" s="4" t="s">
        <v>649</v>
      </c>
      <c r="I413" s="2">
        <v>43.934925910447802</v>
      </c>
      <c r="J413" s="2">
        <v>-24.393594672128</v>
      </c>
      <c r="K413" s="2">
        <f t="shared" si="12"/>
        <v>-24.503594672127999</v>
      </c>
      <c r="L413" s="2">
        <v>9.0289529114924105E-2</v>
      </c>
      <c r="M413" s="2">
        <v>2.3917532279999998</v>
      </c>
      <c r="N413" s="2">
        <f t="shared" si="13"/>
        <v>7.487844977</v>
      </c>
      <c r="O413" s="2">
        <v>7.1778449770000003</v>
      </c>
      <c r="P413" s="2">
        <v>0.22471432999999999</v>
      </c>
      <c r="Q413" s="2">
        <v>21.4308955297411</v>
      </c>
    </row>
    <row r="414" spans="1:17">
      <c r="A414" s="1" t="s">
        <v>444</v>
      </c>
      <c r="B414" s="1" t="s">
        <v>462</v>
      </c>
      <c r="C414" s="1" t="s">
        <v>655</v>
      </c>
      <c r="D414" s="5">
        <v>10</v>
      </c>
      <c r="E414" s="4" t="s">
        <v>641</v>
      </c>
      <c r="F414" s="4">
        <v>2106</v>
      </c>
      <c r="G414" s="4" t="s">
        <v>623</v>
      </c>
      <c r="H414" s="4" t="s">
        <v>649</v>
      </c>
      <c r="I414" s="2">
        <v>39.963440276923102</v>
      </c>
      <c r="J414" s="2">
        <v>-23.858236057904399</v>
      </c>
      <c r="K414" s="2">
        <f t="shared" si="12"/>
        <v>-23.968236057904399</v>
      </c>
      <c r="L414" s="2">
        <v>9.1010814940026996E-2</v>
      </c>
      <c r="M414" s="2">
        <v>1.901870044</v>
      </c>
      <c r="N414" s="2">
        <f t="shared" si="13"/>
        <v>7.0804543999999998</v>
      </c>
      <c r="O414" s="2">
        <v>6.7704544000000002</v>
      </c>
      <c r="P414" s="2">
        <v>0.22517714899999999</v>
      </c>
      <c r="Q414" s="2">
        <v>24.5148262382592</v>
      </c>
    </row>
    <row r="415" spans="1:17">
      <c r="A415" s="1" t="s">
        <v>445</v>
      </c>
      <c r="B415" s="1" t="s">
        <v>462</v>
      </c>
      <c r="C415" s="1" t="s">
        <v>655</v>
      </c>
      <c r="D415" s="5">
        <v>10</v>
      </c>
      <c r="E415" s="4" t="s">
        <v>642</v>
      </c>
      <c r="F415" s="4">
        <v>2106</v>
      </c>
      <c r="G415" s="4" t="s">
        <v>643</v>
      </c>
      <c r="H415" s="4" t="s">
        <v>649</v>
      </c>
      <c r="I415" s="2">
        <v>40.606841439393897</v>
      </c>
      <c r="J415" s="2">
        <v>-23.776673171822701</v>
      </c>
      <c r="K415" s="2">
        <f t="shared" si="12"/>
        <v>-23.8866731718227</v>
      </c>
      <c r="L415" s="2">
        <v>9.11363667259973E-2</v>
      </c>
      <c r="M415" s="2">
        <v>2.0613344520000001</v>
      </c>
      <c r="N415" s="2">
        <f t="shared" si="13"/>
        <v>7.8267616889999996</v>
      </c>
      <c r="O415" s="2">
        <v>7.516761689</v>
      </c>
      <c r="P415" s="2">
        <v>0.224398712</v>
      </c>
      <c r="Q415" s="2">
        <v>22.982514215485299</v>
      </c>
    </row>
    <row r="416" spans="1:17">
      <c r="A416" s="1" t="s">
        <v>446</v>
      </c>
      <c r="B416" s="1" t="s">
        <v>462</v>
      </c>
      <c r="C416" s="1" t="s">
        <v>296</v>
      </c>
      <c r="D416" s="5">
        <v>6</v>
      </c>
      <c r="E416" s="4" t="s">
        <v>642</v>
      </c>
      <c r="F416" s="4">
        <v>2106</v>
      </c>
      <c r="G416" s="4" t="s">
        <v>643</v>
      </c>
      <c r="H416" s="4" t="s">
        <v>649</v>
      </c>
      <c r="I416" s="2">
        <v>37.895347579710098</v>
      </c>
      <c r="J416" s="2">
        <v>-23.468071631317201</v>
      </c>
      <c r="K416" s="2">
        <f t="shared" si="12"/>
        <v>-23.578071631317201</v>
      </c>
      <c r="L416" s="2">
        <v>9.1648314312006804E-2</v>
      </c>
      <c r="M416" s="2">
        <v>1.7283542759999999</v>
      </c>
      <c r="N416" s="2">
        <f t="shared" si="13"/>
        <v>5.5047124679999992</v>
      </c>
      <c r="O416" s="2">
        <v>5.1947124679999996</v>
      </c>
      <c r="P416" s="2">
        <v>0.22781340999999999</v>
      </c>
      <c r="Q416" s="2">
        <v>25.579963238390601</v>
      </c>
    </row>
    <row r="417" spans="1:17">
      <c r="A417" s="1" t="s">
        <v>447</v>
      </c>
      <c r="B417" s="1" t="s">
        <v>462</v>
      </c>
      <c r="C417" s="1" t="s">
        <v>655</v>
      </c>
      <c r="D417" s="5">
        <v>10</v>
      </c>
      <c r="E417" s="4" t="s">
        <v>644</v>
      </c>
      <c r="F417" s="4">
        <v>2109</v>
      </c>
      <c r="G417" s="4" t="s">
        <v>645</v>
      </c>
      <c r="H417" s="4" t="s">
        <v>649</v>
      </c>
      <c r="I417" s="2">
        <v>48.15089725</v>
      </c>
      <c r="J417" s="2">
        <v>-24.2838358510785</v>
      </c>
      <c r="K417" s="2">
        <f t="shared" si="12"/>
        <v>-24.393835851078499</v>
      </c>
      <c r="L417" s="2">
        <v>9.0422753744491394E-2</v>
      </c>
      <c r="M417" s="2">
        <v>2.556983507</v>
      </c>
      <c r="N417" s="2">
        <f t="shared" si="13"/>
        <v>9.6360996340000007</v>
      </c>
      <c r="O417" s="2">
        <v>9.3260996340000002</v>
      </c>
      <c r="P417" s="2">
        <v>0.22378941399999999</v>
      </c>
      <c r="Q417" s="2">
        <v>21.969655509266701</v>
      </c>
    </row>
    <row r="418" spans="1:17">
      <c r="A418" s="1" t="s">
        <v>448</v>
      </c>
      <c r="B418" s="1" t="s">
        <v>462</v>
      </c>
      <c r="C418" s="1" t="s">
        <v>655</v>
      </c>
      <c r="D418" s="5">
        <v>10</v>
      </c>
      <c r="E418" s="4" t="s">
        <v>646</v>
      </c>
      <c r="F418" s="4">
        <v>2109</v>
      </c>
      <c r="G418" s="4" t="s">
        <v>647</v>
      </c>
      <c r="H418" s="4" t="s">
        <v>649</v>
      </c>
      <c r="I418" s="2">
        <v>42.373635312499999</v>
      </c>
      <c r="J418" s="2">
        <v>-24.344808510398799</v>
      </c>
      <c r="K418" s="2">
        <f t="shared" si="12"/>
        <v>-24.454808510398799</v>
      </c>
      <c r="L418" s="2">
        <v>9.0347805938477896E-2</v>
      </c>
      <c r="M418" s="2">
        <v>2.0518542129999999</v>
      </c>
      <c r="N418" s="2">
        <f t="shared" si="13"/>
        <v>6.7963563559999995</v>
      </c>
      <c r="O418" s="2">
        <v>6.4863563559999999</v>
      </c>
      <c r="P418" s="2">
        <v>0.225553533</v>
      </c>
      <c r="Q418" s="2">
        <v>24.0932847720713</v>
      </c>
    </row>
    <row r="419" spans="1:17" s="12" customFormat="1">
      <c r="A419" s="12" t="s">
        <v>449</v>
      </c>
      <c r="B419" s="12" t="s">
        <v>462</v>
      </c>
      <c r="C419" s="12" t="s">
        <v>655</v>
      </c>
      <c r="D419" s="13">
        <v>5</v>
      </c>
      <c r="E419" s="14" t="s">
        <v>648</v>
      </c>
      <c r="F419" s="14">
        <v>2997</v>
      </c>
      <c r="G419" s="14" t="s">
        <v>617</v>
      </c>
      <c r="H419" s="14" t="s">
        <v>649</v>
      </c>
      <c r="I419" s="15">
        <v>38.307104793650801</v>
      </c>
      <c r="J419" s="15">
        <v>-23.5822276069579</v>
      </c>
      <c r="K419" s="15">
        <f t="shared" si="12"/>
        <v>-23.6922276069579</v>
      </c>
      <c r="L419" s="15">
        <v>9.1452166880579902E-2</v>
      </c>
      <c r="M419" s="15">
        <v>2.141970556</v>
      </c>
      <c r="N419" s="15">
        <f t="shared" si="13"/>
        <v>6.5519706019999999</v>
      </c>
      <c r="O419" s="15">
        <v>6.2419706020000003</v>
      </c>
      <c r="P419" s="15">
        <v>0.225912374</v>
      </c>
      <c r="Q419" s="15">
        <v>20.8647229692635</v>
      </c>
    </row>
    <row r="420" spans="1:17" ht="15.75">
      <c r="A420" s="1" t="s">
        <v>328</v>
      </c>
      <c r="B420" s="1" t="s">
        <v>461</v>
      </c>
      <c r="C420" s="1" t="s">
        <v>655</v>
      </c>
      <c r="D420" s="6">
        <v>12</v>
      </c>
      <c r="E420" s="4">
        <v>188</v>
      </c>
      <c r="F420" s="4">
        <v>501</v>
      </c>
      <c r="H420" s="4" t="s">
        <v>576</v>
      </c>
      <c r="I420" s="2">
        <v>43.073769030769199</v>
      </c>
      <c r="J420" s="2">
        <v>-23.446078265481201</v>
      </c>
      <c r="K420" s="2">
        <f t="shared" si="12"/>
        <v>-23.556078265481201</v>
      </c>
      <c r="L420" s="2">
        <v>0.214047774183835</v>
      </c>
      <c r="M420" s="2">
        <v>2.8420447590000002</v>
      </c>
      <c r="N420" s="2">
        <f t="shared" si="13"/>
        <v>6.7483088149999997</v>
      </c>
      <c r="O420" s="2">
        <v>6.4383088150000001</v>
      </c>
      <c r="P420" s="2">
        <v>0.128528912</v>
      </c>
      <c r="Q420" s="2">
        <v>17.6818927206408</v>
      </c>
    </row>
    <row r="421" spans="1:17">
      <c r="A421" s="1" t="s">
        <v>329</v>
      </c>
      <c r="B421" s="1" t="s">
        <v>461</v>
      </c>
      <c r="C421" s="1" t="s">
        <v>3</v>
      </c>
      <c r="D421" s="5">
        <v>5</v>
      </c>
      <c r="E421" s="4">
        <v>188</v>
      </c>
      <c r="F421" s="4">
        <v>501</v>
      </c>
      <c r="H421" s="4" t="s">
        <v>576</v>
      </c>
      <c r="I421" s="2">
        <v>51.809473585714301</v>
      </c>
      <c r="J421" s="2">
        <v>-23.4513741878181</v>
      </c>
      <c r="K421" s="2">
        <f t="shared" si="12"/>
        <v>-23.5613741878181</v>
      </c>
      <c r="L421" s="2">
        <v>0.21405201059434001</v>
      </c>
      <c r="M421" s="2">
        <v>3.555697098</v>
      </c>
      <c r="N421" s="2">
        <f t="shared" si="13"/>
        <v>7.6580632409999998</v>
      </c>
      <c r="O421" s="2">
        <v>7.3480632410000002</v>
      </c>
      <c r="P421" s="2">
        <v>0.126849563</v>
      </c>
      <c r="Q421" s="2">
        <v>16.9993067980955</v>
      </c>
    </row>
    <row r="422" spans="1:17">
      <c r="A422" s="1" t="s">
        <v>330</v>
      </c>
      <c r="B422" s="1" t="s">
        <v>461</v>
      </c>
      <c r="C422" s="1" t="s">
        <v>296</v>
      </c>
      <c r="D422" s="5">
        <v>7</v>
      </c>
      <c r="E422" s="4">
        <v>188</v>
      </c>
      <c r="F422" s="4">
        <v>501</v>
      </c>
      <c r="H422" s="4" t="s">
        <v>576</v>
      </c>
      <c r="I422" s="2">
        <v>74.026255838235301</v>
      </c>
      <c r="J422" s="2">
        <v>-22.703859001984899</v>
      </c>
      <c r="K422" s="2">
        <f t="shared" si="12"/>
        <v>-22.813859001984898</v>
      </c>
      <c r="L422" s="2">
        <v>0.21365917900748899</v>
      </c>
      <c r="M422" s="2">
        <v>3.313605307</v>
      </c>
      <c r="N422" s="2">
        <f t="shared" si="13"/>
        <v>8.6075641340000004</v>
      </c>
      <c r="O422" s="2">
        <v>8.2975641339999999</v>
      </c>
      <c r="P422" s="2">
        <v>0.125308949</v>
      </c>
      <c r="Q422" s="2">
        <v>26.063443634087498</v>
      </c>
    </row>
    <row r="423" spans="1:17">
      <c r="A423" s="1" t="s">
        <v>331</v>
      </c>
      <c r="B423" s="1" t="s">
        <v>461</v>
      </c>
      <c r="C423" s="1" t="s">
        <v>660</v>
      </c>
      <c r="D423" s="5">
        <v>10</v>
      </c>
      <c r="E423" s="4">
        <v>188</v>
      </c>
      <c r="F423" s="4">
        <v>501</v>
      </c>
      <c r="H423" s="4" t="s">
        <v>576</v>
      </c>
      <c r="I423" s="2">
        <v>58.252407130434797</v>
      </c>
      <c r="J423" s="2">
        <v>-22.2392569957182</v>
      </c>
      <c r="K423" s="2">
        <f t="shared" si="12"/>
        <v>-22.3492569957182</v>
      </c>
      <c r="L423" s="2">
        <v>0.21362375386221399</v>
      </c>
      <c r="M423" s="2">
        <v>3.5496784109999999</v>
      </c>
      <c r="N423" s="2">
        <f t="shared" si="13"/>
        <v>6.3138598649999995</v>
      </c>
      <c r="O423" s="2">
        <v>6.0038598649999999</v>
      </c>
      <c r="P423" s="2">
        <v>0.12939878499999999</v>
      </c>
      <c r="Q423" s="2">
        <v>19.1457179449189</v>
      </c>
    </row>
    <row r="424" spans="1:17">
      <c r="A424" s="1" t="s">
        <v>332</v>
      </c>
      <c r="B424" s="1" t="s">
        <v>461</v>
      </c>
      <c r="C424" s="1" t="s">
        <v>3</v>
      </c>
      <c r="D424" s="5">
        <v>4</v>
      </c>
      <c r="E424" s="4">
        <v>6</v>
      </c>
      <c r="F424" s="4">
        <v>5</v>
      </c>
      <c r="H424" s="4" t="s">
        <v>576</v>
      </c>
      <c r="I424" s="2">
        <v>45.983516848484797</v>
      </c>
      <c r="J424" s="2">
        <v>-24.2251500585452</v>
      </c>
      <c r="K424" s="2">
        <f t="shared" si="12"/>
        <v>-24.335150058545199</v>
      </c>
      <c r="L424" s="2">
        <v>0.21489259602788499</v>
      </c>
      <c r="M424" s="2">
        <v>3.314384912</v>
      </c>
      <c r="N424" s="2">
        <f t="shared" si="13"/>
        <v>5.2857189739999999</v>
      </c>
      <c r="O424" s="2">
        <v>4.9757189740000003</v>
      </c>
      <c r="P424" s="2">
        <v>0.13162590199999999</v>
      </c>
      <c r="Q424" s="2">
        <v>16.186242017032299</v>
      </c>
    </row>
    <row r="425" spans="1:17">
      <c r="A425" s="1" t="s">
        <v>333</v>
      </c>
      <c r="B425" s="1" t="s">
        <v>461</v>
      </c>
      <c r="C425" s="1" t="s">
        <v>19</v>
      </c>
      <c r="D425" s="5" t="s">
        <v>577</v>
      </c>
      <c r="E425" s="4">
        <v>110</v>
      </c>
      <c r="F425" s="4">
        <v>119</v>
      </c>
      <c r="H425" s="4" t="s">
        <v>576</v>
      </c>
      <c r="I425" s="2">
        <v>53.558819060606098</v>
      </c>
      <c r="J425" s="2">
        <v>-24.730211471305399</v>
      </c>
      <c r="K425" s="2">
        <f t="shared" si="12"/>
        <v>-24.840211471305398</v>
      </c>
      <c r="L425" s="2">
        <v>0.21567704392825601</v>
      </c>
      <c r="M425" s="2">
        <v>5.5275894550000002</v>
      </c>
      <c r="N425" s="2">
        <f t="shared" si="13"/>
        <v>2.005752465</v>
      </c>
      <c r="O425" s="2">
        <v>1.695752465</v>
      </c>
      <c r="P425" s="2">
        <v>0.14018992299999999</v>
      </c>
      <c r="Q425" s="2">
        <v>11.3042564779335</v>
      </c>
    </row>
    <row r="426" spans="1:17">
      <c r="A426" s="1" t="s">
        <v>334</v>
      </c>
      <c r="B426" s="1" t="s">
        <v>461</v>
      </c>
      <c r="C426" s="1" t="s">
        <v>655</v>
      </c>
      <c r="D426" s="5">
        <v>10</v>
      </c>
      <c r="E426" s="4" t="s">
        <v>575</v>
      </c>
      <c r="F426" s="4">
        <v>171</v>
      </c>
      <c r="H426" s="4" t="s">
        <v>576</v>
      </c>
      <c r="I426" s="2">
        <v>103.92523073846201</v>
      </c>
      <c r="J426" s="2">
        <v>-23.4917205475316</v>
      </c>
      <c r="K426" s="2">
        <f t="shared" si="12"/>
        <v>-23.601720547531599</v>
      </c>
      <c r="L426" s="2">
        <v>0.21408496436892299</v>
      </c>
      <c r="M426" s="2">
        <v>3.8474170700000001</v>
      </c>
      <c r="N426" s="2">
        <f t="shared" si="13"/>
        <v>8.0125569930000005</v>
      </c>
      <c r="O426" s="2">
        <v>7.702556993</v>
      </c>
      <c r="P426" s="2">
        <v>0.12624860099999999</v>
      </c>
      <c r="Q426" s="2">
        <v>31.5136363753269</v>
      </c>
    </row>
    <row r="427" spans="1:17">
      <c r="A427" s="1" t="s">
        <v>335</v>
      </c>
      <c r="B427" s="1" t="s">
        <v>461</v>
      </c>
      <c r="C427" s="1" t="s">
        <v>19</v>
      </c>
      <c r="D427" s="5" t="s">
        <v>578</v>
      </c>
      <c r="E427" s="4" t="s">
        <v>575</v>
      </c>
      <c r="F427" s="4">
        <v>173</v>
      </c>
      <c r="H427" s="4" t="s">
        <v>576</v>
      </c>
      <c r="I427" s="2">
        <v>69.309447292307695</v>
      </c>
      <c r="J427" s="2">
        <v>-24.111091542993002</v>
      </c>
      <c r="K427" s="2">
        <f t="shared" si="12"/>
        <v>-24.221091542993001</v>
      </c>
      <c r="L427" s="2">
        <v>0.21474111838337701</v>
      </c>
      <c r="M427" s="2">
        <v>5.3069500600000001</v>
      </c>
      <c r="N427" s="2">
        <f t="shared" si="13"/>
        <v>1.113842268</v>
      </c>
      <c r="O427" s="2">
        <v>0.80384226800000003</v>
      </c>
      <c r="P427" s="2">
        <v>0.142866517</v>
      </c>
      <c r="Q427" s="2">
        <v>15.2368160481664</v>
      </c>
    </row>
    <row r="428" spans="1:17">
      <c r="A428" s="1" t="s">
        <v>336</v>
      </c>
      <c r="B428" s="1" t="s">
        <v>461</v>
      </c>
      <c r="C428" s="1" t="s">
        <v>655</v>
      </c>
      <c r="D428" s="5">
        <v>6</v>
      </c>
      <c r="E428" s="4">
        <v>4</v>
      </c>
      <c r="F428" s="4">
        <v>1</v>
      </c>
      <c r="H428" s="4" t="s">
        <v>576</v>
      </c>
      <c r="I428" s="2">
        <v>56.636249720588197</v>
      </c>
      <c r="J428" s="2">
        <v>-23.159543204816799</v>
      </c>
      <c r="K428" s="2">
        <f t="shared" si="12"/>
        <v>-23.269543204816799</v>
      </c>
      <c r="L428" s="2">
        <v>0.21384944059748301</v>
      </c>
      <c r="M428" s="2">
        <v>2.9797012770000002</v>
      </c>
      <c r="N428" s="2">
        <f t="shared" si="13"/>
        <v>6.4324689249999993</v>
      </c>
      <c r="O428" s="2">
        <v>6.1224689249999997</v>
      </c>
      <c r="P428" s="2">
        <v>0.12915702400000001</v>
      </c>
      <c r="Q428" s="2">
        <v>22.175251319335398</v>
      </c>
    </row>
    <row r="429" spans="1:17">
      <c r="A429" s="1" t="s">
        <v>337</v>
      </c>
      <c r="B429" s="1" t="s">
        <v>461</v>
      </c>
      <c r="C429" s="1" t="s">
        <v>655</v>
      </c>
      <c r="D429" s="5">
        <v>6</v>
      </c>
      <c r="E429" s="4">
        <v>4</v>
      </c>
      <c r="F429" s="4">
        <v>7</v>
      </c>
      <c r="H429" s="4" t="s">
        <v>576</v>
      </c>
      <c r="I429" s="2">
        <v>73.298484187499994</v>
      </c>
      <c r="J429" s="2">
        <v>-23.721468048719299</v>
      </c>
      <c r="K429" s="2">
        <f t="shared" si="12"/>
        <v>-23.831468048719298</v>
      </c>
      <c r="L429" s="2">
        <v>0.21429547693301201</v>
      </c>
      <c r="M429" s="2">
        <v>2.779886876</v>
      </c>
      <c r="N429" s="2">
        <f t="shared" si="13"/>
        <v>5.1795152629999999</v>
      </c>
      <c r="O429" s="2">
        <v>4.8695152630000003</v>
      </c>
      <c r="P429" s="2">
        <v>0.13186911200000001</v>
      </c>
      <c r="Q429" s="2">
        <v>30.762006525171302</v>
      </c>
    </row>
    <row r="430" spans="1:17">
      <c r="A430" s="1" t="s">
        <v>338</v>
      </c>
      <c r="B430" s="1" t="s">
        <v>461</v>
      </c>
      <c r="C430" s="1" t="s">
        <v>3</v>
      </c>
      <c r="D430" s="5">
        <v>5</v>
      </c>
      <c r="E430" s="4">
        <v>4</v>
      </c>
      <c r="F430" s="4">
        <v>7</v>
      </c>
      <c r="H430" s="4" t="s">
        <v>576</v>
      </c>
      <c r="I430" s="2">
        <v>46.0932690153846</v>
      </c>
      <c r="J430" s="2">
        <v>-23.933040692593501</v>
      </c>
      <c r="K430" s="2">
        <f t="shared" si="12"/>
        <v>-24.0430406925935</v>
      </c>
      <c r="L430" s="2">
        <v>0.21452366222428901</v>
      </c>
      <c r="M430" s="2">
        <v>2.9612928300000001</v>
      </c>
      <c r="N430" s="2">
        <f t="shared" si="13"/>
        <v>4.8687863949999999</v>
      </c>
      <c r="O430" s="2">
        <v>4.5587863950000003</v>
      </c>
      <c r="P430" s="2">
        <v>0.13259449500000001</v>
      </c>
      <c r="Q430" s="2">
        <v>18.159460615703001</v>
      </c>
    </row>
    <row r="431" spans="1:17">
      <c r="A431" s="1" t="s">
        <v>339</v>
      </c>
      <c r="B431" s="1" t="s">
        <v>461</v>
      </c>
      <c r="C431" s="1" t="s">
        <v>655</v>
      </c>
      <c r="D431" s="5">
        <v>6</v>
      </c>
      <c r="E431" s="4">
        <v>4</v>
      </c>
      <c r="F431" s="4">
        <v>8</v>
      </c>
      <c r="H431" s="4" t="s">
        <v>576</v>
      </c>
      <c r="I431" s="2">
        <v>50.791831617647098</v>
      </c>
      <c r="J431" s="2">
        <v>-23.2686680902404</v>
      </c>
      <c r="K431" s="2">
        <f t="shared" si="12"/>
        <v>-23.378668090240399</v>
      </c>
      <c r="L431" s="2">
        <v>0.21391782154793099</v>
      </c>
      <c r="M431" s="2">
        <v>2.81166326</v>
      </c>
      <c r="N431" s="2">
        <f t="shared" si="13"/>
        <v>5.3683360199999992</v>
      </c>
      <c r="O431" s="2">
        <v>5.0583360199999996</v>
      </c>
      <c r="P431" s="2">
        <v>0.13143838199999999</v>
      </c>
      <c r="Q431" s="2">
        <v>21.0754743394324</v>
      </c>
    </row>
    <row r="432" spans="1:17">
      <c r="A432" s="1" t="s">
        <v>340</v>
      </c>
      <c r="B432" s="1" t="s">
        <v>461</v>
      </c>
      <c r="C432" s="1" t="s">
        <v>296</v>
      </c>
      <c r="D432" s="5" t="s">
        <v>579</v>
      </c>
      <c r="E432" s="4">
        <v>4</v>
      </c>
      <c r="F432" s="4">
        <v>8</v>
      </c>
      <c r="H432" s="4" t="s">
        <v>576</v>
      </c>
      <c r="I432" s="2">
        <v>88.770756492307697</v>
      </c>
      <c r="J432" s="2">
        <v>-23.495201875868499</v>
      </c>
      <c r="K432" s="2">
        <f t="shared" si="12"/>
        <v>-23.605201875868499</v>
      </c>
      <c r="L432" s="2">
        <v>0.21408786408361999</v>
      </c>
      <c r="M432" s="2">
        <v>2.3926324449999998</v>
      </c>
      <c r="N432" s="2">
        <f t="shared" si="13"/>
        <v>3.4711532250000001</v>
      </c>
      <c r="O432" s="2">
        <v>3.1611532250000001</v>
      </c>
      <c r="P432" s="2">
        <v>0.13610341300000001</v>
      </c>
      <c r="Q432" s="2">
        <v>43.285329006879302</v>
      </c>
    </row>
    <row r="433" spans="1:17">
      <c r="A433" s="1" t="s">
        <v>341</v>
      </c>
      <c r="B433" s="1" t="s">
        <v>461</v>
      </c>
      <c r="C433" s="1" t="s">
        <v>660</v>
      </c>
      <c r="D433" s="5">
        <v>4</v>
      </c>
      <c r="E433" s="4">
        <v>4</v>
      </c>
      <c r="F433" s="4">
        <v>8</v>
      </c>
      <c r="H433" s="4" t="s">
        <v>576</v>
      </c>
      <c r="I433" s="2">
        <v>54.346730735294102</v>
      </c>
      <c r="J433" s="2">
        <v>-24.071693028579901</v>
      </c>
      <c r="K433" s="2">
        <f t="shared" si="12"/>
        <v>-24.1816930285799</v>
      </c>
      <c r="L433" s="2">
        <v>0.21469100217753401</v>
      </c>
      <c r="M433" s="2">
        <v>4.3076580419999999</v>
      </c>
      <c r="N433" s="2">
        <f t="shared" si="13"/>
        <v>4.6810314289999999</v>
      </c>
      <c r="O433" s="2">
        <v>4.3710314290000003</v>
      </c>
      <c r="P433" s="2">
        <v>0.133042665</v>
      </c>
      <c r="Q433" s="2">
        <v>14.7190233238055</v>
      </c>
    </row>
    <row r="434" spans="1:17">
      <c r="A434" s="1" t="s">
        <v>342</v>
      </c>
      <c r="B434" s="1" t="s">
        <v>461</v>
      </c>
      <c r="C434" s="1" t="s">
        <v>655</v>
      </c>
      <c r="D434" s="5">
        <v>5</v>
      </c>
      <c r="E434" s="4">
        <v>4</v>
      </c>
      <c r="F434" s="4">
        <v>16</v>
      </c>
      <c r="H434" s="4" t="s">
        <v>576</v>
      </c>
      <c r="I434" s="2">
        <v>59.787437629032297</v>
      </c>
      <c r="J434" s="2">
        <v>-23.9872001510563</v>
      </c>
      <c r="K434" s="2">
        <f t="shared" si="12"/>
        <v>-24.097200151056299</v>
      </c>
      <c r="L434" s="2">
        <v>0.12774646416068</v>
      </c>
      <c r="M434" s="2">
        <v>2.642367176</v>
      </c>
      <c r="N434" s="2">
        <f t="shared" si="13"/>
        <v>8.3927299800000004</v>
      </c>
      <c r="O434" s="2">
        <v>8.0827299799999999</v>
      </c>
      <c r="P434" s="2">
        <v>0.12563814600000001</v>
      </c>
      <c r="Q434" s="2">
        <v>26.397546563833199</v>
      </c>
    </row>
    <row r="435" spans="1:17">
      <c r="A435" s="1" t="s">
        <v>343</v>
      </c>
      <c r="B435" s="1" t="s">
        <v>461</v>
      </c>
      <c r="C435" s="1" t="s">
        <v>655</v>
      </c>
      <c r="D435" s="5">
        <v>5</v>
      </c>
      <c r="E435" s="4">
        <v>4</v>
      </c>
      <c r="F435" s="4">
        <v>19</v>
      </c>
      <c r="H435" s="4" t="s">
        <v>576</v>
      </c>
      <c r="I435" s="2">
        <v>57.465756859154901</v>
      </c>
      <c r="J435" s="2">
        <v>-24.1947368145259</v>
      </c>
      <c r="K435" s="2">
        <f t="shared" si="12"/>
        <v>-24.304736814525899</v>
      </c>
      <c r="L435" s="2">
        <v>0.12854856170218901</v>
      </c>
      <c r="M435" s="2">
        <v>2.4510699890000001</v>
      </c>
      <c r="N435" s="2">
        <f t="shared" si="13"/>
        <v>7.3277579289999997</v>
      </c>
      <c r="O435" s="2">
        <v>7.0177579290000001</v>
      </c>
      <c r="P435" s="2">
        <v>0.12743669499999999</v>
      </c>
      <c r="Q435" s="2">
        <v>27.352700372990999</v>
      </c>
    </row>
    <row r="436" spans="1:17">
      <c r="A436" s="1" t="s">
        <v>344</v>
      </c>
      <c r="B436" s="1" t="s">
        <v>461</v>
      </c>
      <c r="C436" s="1" t="s">
        <v>655</v>
      </c>
      <c r="D436" s="5">
        <v>8</v>
      </c>
      <c r="E436" s="4">
        <v>4</v>
      </c>
      <c r="F436" s="4">
        <v>27</v>
      </c>
      <c r="H436" s="4" t="s">
        <v>576</v>
      </c>
      <c r="I436" s="2">
        <v>55.952673681159403</v>
      </c>
      <c r="J436" s="2">
        <v>-24.1634598261065</v>
      </c>
      <c r="K436" s="2">
        <f t="shared" si="12"/>
        <v>-24.2734598261065</v>
      </c>
      <c r="L436" s="2">
        <v>0.12842691461029199</v>
      </c>
      <c r="M436" s="2">
        <v>2.4436610280000002</v>
      </c>
      <c r="N436" s="2">
        <f t="shared" si="13"/>
        <v>6.2199807919999994</v>
      </c>
      <c r="O436" s="2">
        <v>5.9099807919999998</v>
      </c>
      <c r="P436" s="2">
        <v>0.129592396</v>
      </c>
      <c r="Q436" s="2">
        <v>26.713246455508799</v>
      </c>
    </row>
    <row r="437" spans="1:17">
      <c r="A437" s="1" t="s">
        <v>345</v>
      </c>
      <c r="B437" s="1" t="s">
        <v>461</v>
      </c>
      <c r="C437" s="1" t="s">
        <v>660</v>
      </c>
      <c r="D437" s="5" t="s">
        <v>580</v>
      </c>
      <c r="E437" s="4">
        <v>4</v>
      </c>
      <c r="F437" s="4">
        <v>27</v>
      </c>
      <c r="H437" s="4" t="s">
        <v>576</v>
      </c>
      <c r="I437" s="2">
        <v>55.847100307692301</v>
      </c>
      <c r="J437" s="2">
        <v>-24.818251680906101</v>
      </c>
      <c r="K437" s="2">
        <f t="shared" si="12"/>
        <v>-24.928251680906101</v>
      </c>
      <c r="L437" s="2">
        <v>0.21583267463811701</v>
      </c>
      <c r="M437" s="2">
        <v>3.4459366629999999</v>
      </c>
      <c r="N437" s="2">
        <f t="shared" si="13"/>
        <v>7.2152154959999999</v>
      </c>
      <c r="O437" s="2">
        <v>6.9052154960000003</v>
      </c>
      <c r="P437" s="2">
        <v>0.34608304299999998</v>
      </c>
      <c r="Q437" s="2">
        <v>18.907762019703199</v>
      </c>
    </row>
    <row r="438" spans="1:17">
      <c r="A438" s="1" t="s">
        <v>307</v>
      </c>
      <c r="B438" s="1" t="s">
        <v>570</v>
      </c>
      <c r="C438" s="1" t="s">
        <v>655</v>
      </c>
      <c r="D438" s="5">
        <v>7</v>
      </c>
      <c r="E438" s="4">
        <v>84</v>
      </c>
      <c r="F438" s="4">
        <v>3</v>
      </c>
      <c r="G438" s="4">
        <v>4</v>
      </c>
      <c r="H438" s="4" t="s">
        <v>571</v>
      </c>
      <c r="I438" s="2">
        <v>48.835168874801901</v>
      </c>
      <c r="J438" s="2">
        <v>-23.6144216161034</v>
      </c>
      <c r="K438" s="2">
        <f t="shared" si="12"/>
        <v>-23.724421616103399</v>
      </c>
      <c r="L438" s="2">
        <v>0.10415593951075</v>
      </c>
      <c r="M438" s="2">
        <v>2.5657868871951202</v>
      </c>
      <c r="N438" s="2">
        <f t="shared" si="13"/>
        <v>4.8651312784566398</v>
      </c>
      <c r="O438" s="2">
        <v>4.5551312784566402</v>
      </c>
      <c r="P438" s="2">
        <v>0.279483830385931</v>
      </c>
      <c r="Q438" s="2">
        <v>22.205415411391598</v>
      </c>
    </row>
    <row r="439" spans="1:17">
      <c r="A439" s="1" t="s">
        <v>308</v>
      </c>
      <c r="B439" s="1" t="s">
        <v>570</v>
      </c>
      <c r="C439" s="1" t="s">
        <v>655</v>
      </c>
      <c r="D439" s="5">
        <v>5</v>
      </c>
      <c r="E439" s="4">
        <v>77</v>
      </c>
      <c r="F439" s="4">
        <v>7</v>
      </c>
      <c r="G439" s="4">
        <v>4</v>
      </c>
      <c r="H439" s="4" t="s">
        <v>571</v>
      </c>
      <c r="I439" s="2">
        <v>51.042495071633198</v>
      </c>
      <c r="J439" s="2">
        <v>-24.4436607573179</v>
      </c>
      <c r="K439" s="2">
        <f t="shared" si="12"/>
        <v>-24.5536607573179</v>
      </c>
      <c r="L439" s="2">
        <v>0.103532639450512</v>
      </c>
      <c r="M439" s="2">
        <v>2.5448997557324802</v>
      </c>
      <c r="N439" s="2">
        <f t="shared" si="13"/>
        <v>8.2980163744884994</v>
      </c>
      <c r="O439" s="2">
        <v>7.9880163744884998</v>
      </c>
      <c r="P439" s="2">
        <v>0.28118761264134901</v>
      </c>
      <c r="Q439" s="2">
        <v>23.399576918279202</v>
      </c>
    </row>
    <row r="440" spans="1:17">
      <c r="A440" s="1" t="s">
        <v>309</v>
      </c>
      <c r="B440" s="1" t="s">
        <v>570</v>
      </c>
      <c r="C440" s="1" t="s">
        <v>655</v>
      </c>
      <c r="D440" s="5">
        <v>10</v>
      </c>
      <c r="E440" s="4">
        <v>156</v>
      </c>
      <c r="F440" s="4" t="s">
        <v>567</v>
      </c>
      <c r="G440" s="4">
        <v>4</v>
      </c>
      <c r="H440" s="4" t="s">
        <v>571</v>
      </c>
      <c r="I440" s="2">
        <v>41.3398062480858</v>
      </c>
      <c r="J440" s="2">
        <v>-23.973170893873</v>
      </c>
      <c r="K440" s="2">
        <f t="shared" si="12"/>
        <v>-24.083170893873</v>
      </c>
      <c r="L440" s="2">
        <v>0.103826625270762</v>
      </c>
      <c r="M440" s="2">
        <v>1.9286755744239601</v>
      </c>
      <c r="N440" s="2">
        <f t="shared" si="13"/>
        <v>3.91060486240724</v>
      </c>
      <c r="O440" s="2">
        <v>3.60060486240724</v>
      </c>
      <c r="P440" s="2">
        <v>0.28025022989856802</v>
      </c>
      <c r="Q440" s="2">
        <v>25.006680540611399</v>
      </c>
    </row>
    <row r="441" spans="1:17">
      <c r="A441" s="1" t="s">
        <v>310</v>
      </c>
      <c r="B441" s="1" t="s">
        <v>570</v>
      </c>
      <c r="C441" s="1" t="s">
        <v>655</v>
      </c>
      <c r="D441" s="5">
        <v>8</v>
      </c>
      <c r="E441" s="4">
        <v>192</v>
      </c>
      <c r="F441" s="4">
        <v>23</v>
      </c>
      <c r="G441" s="4">
        <v>4</v>
      </c>
      <c r="H441" s="4" t="s">
        <v>571</v>
      </c>
      <c r="I441" s="2">
        <v>47.6679267048711</v>
      </c>
      <c r="J441" s="2">
        <v>-23.7887503017222</v>
      </c>
      <c r="K441" s="2">
        <f t="shared" si="12"/>
        <v>-23.898750301722199</v>
      </c>
      <c r="L441" s="2">
        <v>0.103984608294851</v>
      </c>
      <c r="M441" s="2">
        <v>2.1151485680851101</v>
      </c>
      <c r="N441" s="2">
        <f t="shared" si="13"/>
        <v>5.6300929154101995</v>
      </c>
      <c r="O441" s="2">
        <v>5.3200929154101999</v>
      </c>
      <c r="P441" s="2">
        <v>0.27925899142087401</v>
      </c>
      <c r="Q441" s="2">
        <v>26.292517695828</v>
      </c>
    </row>
    <row r="442" spans="1:17">
      <c r="A442" s="1" t="s">
        <v>311</v>
      </c>
      <c r="B442" s="1" t="s">
        <v>570</v>
      </c>
      <c r="C442" s="1" t="s">
        <v>655</v>
      </c>
      <c r="D442" s="5">
        <v>13</v>
      </c>
      <c r="E442" s="4">
        <v>199</v>
      </c>
      <c r="F442" s="4">
        <v>24</v>
      </c>
      <c r="G442" s="4">
        <v>4</v>
      </c>
      <c r="H442" s="4" t="s">
        <v>571</v>
      </c>
      <c r="I442" s="2">
        <v>50.743220994236303</v>
      </c>
      <c r="J442" s="2">
        <v>-24.499560281527199</v>
      </c>
      <c r="K442" s="2">
        <f t="shared" si="12"/>
        <v>-24.609560281527198</v>
      </c>
      <c r="L442" s="2">
        <v>0.10350817138448901</v>
      </c>
      <c r="M442" s="2">
        <v>2.0350375917112302</v>
      </c>
      <c r="N442" s="2">
        <f t="shared" si="13"/>
        <v>4.1429642519684</v>
      </c>
      <c r="O442" s="2">
        <v>3.8329642519684</v>
      </c>
      <c r="P442" s="2">
        <v>0.28001416744965302</v>
      </c>
      <c r="Q442" s="2">
        <v>29.090580308885102</v>
      </c>
    </row>
    <row r="443" spans="1:17">
      <c r="A443" s="1" t="s">
        <v>312</v>
      </c>
      <c r="B443" s="1" t="s">
        <v>570</v>
      </c>
      <c r="C443" s="1" t="s">
        <v>655</v>
      </c>
      <c r="D443" s="5">
        <v>6</v>
      </c>
      <c r="E443" s="4">
        <v>455</v>
      </c>
      <c r="F443" s="4">
        <v>38</v>
      </c>
      <c r="G443" s="4" t="s">
        <v>568</v>
      </c>
      <c r="H443" s="4" t="s">
        <v>571</v>
      </c>
      <c r="I443" s="2">
        <v>44.8267440059347</v>
      </c>
      <c r="J443" s="2">
        <v>-23.711785008461401</v>
      </c>
      <c r="K443" s="2">
        <f t="shared" si="12"/>
        <v>-23.821785008461401</v>
      </c>
      <c r="L443" s="2">
        <v>0.10405762114226599</v>
      </c>
      <c r="M443" s="2">
        <v>2.2058505166666702</v>
      </c>
      <c r="N443" s="2">
        <f t="shared" si="13"/>
        <v>5.1386838417020799</v>
      </c>
      <c r="O443" s="2">
        <v>4.8286838417020803</v>
      </c>
      <c r="P443" s="2">
        <v>0.279363546699267</v>
      </c>
      <c r="Q443" s="2">
        <v>23.708709004431</v>
      </c>
    </row>
    <row r="444" spans="1:17">
      <c r="A444" s="1" t="s">
        <v>313</v>
      </c>
      <c r="B444" s="1" t="s">
        <v>570</v>
      </c>
      <c r="C444" s="1" t="s">
        <v>655</v>
      </c>
      <c r="D444" s="5">
        <v>7</v>
      </c>
      <c r="E444" s="4">
        <v>1069</v>
      </c>
      <c r="F444" s="4">
        <v>51</v>
      </c>
      <c r="G444" s="4">
        <v>8</v>
      </c>
      <c r="H444" s="4" t="s">
        <v>571</v>
      </c>
      <c r="I444" s="2">
        <v>50.145450829756797</v>
      </c>
      <c r="J444" s="2">
        <v>-24.117170079015501</v>
      </c>
      <c r="K444" s="2">
        <f t="shared" si="12"/>
        <v>-24.227170079015501</v>
      </c>
      <c r="L444" s="2">
        <v>0.103719969654208</v>
      </c>
      <c r="M444" s="2">
        <v>2.40463273293769</v>
      </c>
      <c r="N444" s="2">
        <f t="shared" si="13"/>
        <v>4.0017520138401999</v>
      </c>
      <c r="O444" s="2">
        <v>3.6917520138401998</v>
      </c>
      <c r="P444" s="2">
        <v>0.280153843902613</v>
      </c>
      <c r="Q444" s="2">
        <v>24.329297845237999</v>
      </c>
    </row>
    <row r="445" spans="1:17">
      <c r="A445" s="1" t="s">
        <v>314</v>
      </c>
      <c r="B445" s="1" t="s">
        <v>570</v>
      </c>
      <c r="C445" s="1" t="s">
        <v>655</v>
      </c>
      <c r="D445" s="5">
        <v>12</v>
      </c>
      <c r="E445" s="4">
        <v>968</v>
      </c>
      <c r="F445" s="4">
        <v>57</v>
      </c>
      <c r="G445" s="4">
        <v>8</v>
      </c>
      <c r="H445" s="4" t="s">
        <v>571</v>
      </c>
      <c r="I445" s="2">
        <v>28.692029522935801</v>
      </c>
      <c r="J445" s="2">
        <v>-23.659796413731002</v>
      </c>
      <c r="K445" s="2">
        <f t="shared" si="12"/>
        <v>-23.769796413731001</v>
      </c>
      <c r="L445" s="2">
        <v>0.104109293044958</v>
      </c>
      <c r="M445" s="2">
        <v>2.2371102682997099</v>
      </c>
      <c r="N445" s="2">
        <f t="shared" si="13"/>
        <v>7.4336329818289295</v>
      </c>
      <c r="O445" s="2">
        <v>7.1236329818289299</v>
      </c>
      <c r="P445" s="2">
        <v>0.28010303764940297</v>
      </c>
      <c r="Q445" s="2">
        <v>14.9630686147924</v>
      </c>
    </row>
    <row r="446" spans="1:17">
      <c r="A446" s="1" t="s">
        <v>315</v>
      </c>
      <c r="B446" s="1" t="s">
        <v>570</v>
      </c>
      <c r="C446" s="1" t="s">
        <v>296</v>
      </c>
      <c r="D446" s="5">
        <v>6</v>
      </c>
      <c r="E446" s="4">
        <v>968</v>
      </c>
      <c r="F446" s="4">
        <v>57</v>
      </c>
      <c r="G446" s="4">
        <v>8</v>
      </c>
      <c r="H446" s="4" t="s">
        <v>571</v>
      </c>
      <c r="I446" s="2">
        <v>47.204543965785398</v>
      </c>
      <c r="J446" s="2">
        <v>-23.1588640090587</v>
      </c>
      <c r="K446" s="2">
        <f t="shared" si="12"/>
        <v>-23.268864009058699</v>
      </c>
      <c r="L446" s="2">
        <v>0.104703766127573</v>
      </c>
      <c r="M446" s="2">
        <v>2.6126891156441698</v>
      </c>
      <c r="N446" s="2">
        <f t="shared" si="13"/>
        <v>6.5206058562115894</v>
      </c>
      <c r="O446" s="2">
        <v>6.2106058562115898</v>
      </c>
      <c r="P446" s="2">
        <v>0.27943487387937999</v>
      </c>
      <c r="Q446" s="2">
        <v>21.078653265834401</v>
      </c>
    </row>
    <row r="447" spans="1:17">
      <c r="A447" s="1" t="s">
        <v>316</v>
      </c>
      <c r="B447" s="1" t="s">
        <v>570</v>
      </c>
      <c r="C447" s="1" t="s">
        <v>655</v>
      </c>
      <c r="D447" s="5">
        <v>8</v>
      </c>
      <c r="E447" s="4">
        <v>970</v>
      </c>
      <c r="F447" s="4">
        <v>61</v>
      </c>
      <c r="G447" s="4">
        <v>8</v>
      </c>
      <c r="H447" s="4" t="s">
        <v>571</v>
      </c>
      <c r="I447" s="2">
        <v>47.736615769230802</v>
      </c>
      <c r="J447" s="2">
        <v>-23.703474116830002</v>
      </c>
      <c r="K447" s="2">
        <f t="shared" si="12"/>
        <v>-23.813474116830001</v>
      </c>
      <c r="L447" s="2">
        <v>0.10406575409803499</v>
      </c>
      <c r="M447" s="2">
        <v>2.5461679822222201</v>
      </c>
      <c r="N447" s="2">
        <f t="shared" si="13"/>
        <v>6.8556434764001599</v>
      </c>
      <c r="O447" s="2">
        <v>6.5456434764001603</v>
      </c>
      <c r="P447" s="2">
        <v>0.27962281866498201</v>
      </c>
      <c r="Q447" s="2">
        <v>21.873151648395599</v>
      </c>
    </row>
    <row r="448" spans="1:17">
      <c r="A448" s="1" t="s">
        <v>317</v>
      </c>
      <c r="B448" s="1" t="s">
        <v>570</v>
      </c>
      <c r="C448" s="1" t="s">
        <v>19</v>
      </c>
      <c r="D448" s="5">
        <v>5</v>
      </c>
      <c r="E448" s="4">
        <v>970</v>
      </c>
      <c r="F448" s="4">
        <v>61</v>
      </c>
      <c r="G448" s="4">
        <v>8</v>
      </c>
      <c r="H448" s="4" t="s">
        <v>571</v>
      </c>
      <c r="I448" s="2">
        <v>47.062379377713498</v>
      </c>
      <c r="J448" s="2">
        <v>-25.298424950148402</v>
      </c>
      <c r="K448" s="2">
        <f t="shared" si="12"/>
        <v>-25.408424950148401</v>
      </c>
      <c r="L448" s="2">
        <v>0.103402431579647</v>
      </c>
      <c r="M448" s="2">
        <v>4.7111426053475904</v>
      </c>
      <c r="N448" s="2">
        <f t="shared" si="13"/>
        <v>1.85357707218665</v>
      </c>
      <c r="O448" s="2">
        <v>1.54357707218665</v>
      </c>
      <c r="P448" s="2">
        <v>0.283711323603207</v>
      </c>
      <c r="Q448" s="2">
        <v>11.6545207550447</v>
      </c>
    </row>
    <row r="449" spans="1:17">
      <c r="A449" s="1" t="s">
        <v>318</v>
      </c>
      <c r="B449" s="1" t="s">
        <v>570</v>
      </c>
      <c r="C449" s="1" t="s">
        <v>21</v>
      </c>
      <c r="D449" s="5" t="s">
        <v>574</v>
      </c>
      <c r="E449" s="4">
        <v>970</v>
      </c>
      <c r="F449" s="4">
        <v>61</v>
      </c>
      <c r="G449" s="4">
        <v>8</v>
      </c>
      <c r="H449" s="4" t="s">
        <v>571</v>
      </c>
      <c r="I449" s="2">
        <v>46.070867311046499</v>
      </c>
      <c r="J449" s="2">
        <v>-26.0265439582002</v>
      </c>
      <c r="K449" s="2">
        <f t="shared" si="12"/>
        <v>-26.1365439582002</v>
      </c>
      <c r="L449" s="2">
        <v>0.10370331454105899</v>
      </c>
      <c r="M449" s="2">
        <v>4.7683593666666697</v>
      </c>
      <c r="N449" s="2">
        <f t="shared" si="13"/>
        <v>1.5046688675954101</v>
      </c>
      <c r="O449" s="2">
        <v>1.19466886759541</v>
      </c>
      <c r="P449" s="2">
        <v>0.28453896911523102</v>
      </c>
      <c r="Q449" s="2">
        <v>11.2720835539278</v>
      </c>
    </row>
    <row r="450" spans="1:17">
      <c r="A450" s="1" t="s">
        <v>319</v>
      </c>
      <c r="B450" s="1" t="s">
        <v>570</v>
      </c>
      <c r="C450" s="1" t="s">
        <v>655</v>
      </c>
      <c r="D450" s="5">
        <v>5</v>
      </c>
      <c r="E450" s="4">
        <v>1066</v>
      </c>
      <c r="F450" s="4">
        <v>63</v>
      </c>
      <c r="G450" s="4">
        <v>8</v>
      </c>
      <c r="H450" s="4" t="s">
        <v>571</v>
      </c>
      <c r="I450" s="2">
        <v>46.580330350877198</v>
      </c>
      <c r="J450" s="2">
        <v>-23.7234672045278</v>
      </c>
      <c r="K450" s="2">
        <f t="shared" si="12"/>
        <v>-23.8334672045278</v>
      </c>
      <c r="L450" s="2">
        <v>0.104046271024822</v>
      </c>
      <c r="M450" s="2">
        <v>2.4484442964968198</v>
      </c>
      <c r="N450" s="2">
        <f t="shared" si="13"/>
        <v>4.95689531921336</v>
      </c>
      <c r="O450" s="2">
        <v>4.6468953192133604</v>
      </c>
      <c r="P450" s="2">
        <v>0.27943853607609398</v>
      </c>
      <c r="Q450" s="2">
        <v>22.1952032237139</v>
      </c>
    </row>
    <row r="451" spans="1:17">
      <c r="A451" s="1" t="s">
        <v>320</v>
      </c>
      <c r="B451" s="1" t="s">
        <v>570</v>
      </c>
      <c r="C451" s="1" t="s">
        <v>655</v>
      </c>
      <c r="D451" s="5">
        <v>7</v>
      </c>
      <c r="E451" s="4">
        <v>1313</v>
      </c>
      <c r="F451" s="4">
        <v>97</v>
      </c>
      <c r="G451" s="4">
        <v>8</v>
      </c>
      <c r="H451" s="4" t="s">
        <v>572</v>
      </c>
      <c r="I451" s="2">
        <v>48.920791970802902</v>
      </c>
      <c r="J451" s="2">
        <v>-23.898039568994999</v>
      </c>
      <c r="K451" s="2">
        <f t="shared" si="12"/>
        <v>-24.008039568994999</v>
      </c>
      <c r="L451" s="2">
        <v>0.10388809150747801</v>
      </c>
      <c r="M451" s="2">
        <v>2.7355302826797399</v>
      </c>
      <c r="N451" s="2">
        <f t="shared" si="13"/>
        <v>7.62262150428338</v>
      </c>
      <c r="O451" s="2">
        <v>7.3126215042833804</v>
      </c>
      <c r="P451" s="2">
        <v>0.28030276639945101</v>
      </c>
      <c r="Q451" s="2">
        <v>20.864056106649901</v>
      </c>
    </row>
    <row r="452" spans="1:17">
      <c r="A452" s="1" t="s">
        <v>321</v>
      </c>
      <c r="B452" s="1" t="s">
        <v>570</v>
      </c>
      <c r="C452" s="1" t="s">
        <v>655</v>
      </c>
      <c r="D452" s="5">
        <v>6</v>
      </c>
      <c r="E452" s="4" t="s">
        <v>569</v>
      </c>
      <c r="F452" s="4">
        <v>100</v>
      </c>
      <c r="G452" s="4">
        <v>8</v>
      </c>
      <c r="H452" s="4" t="s">
        <v>572</v>
      </c>
      <c r="I452" s="2">
        <v>49.4689962461538</v>
      </c>
      <c r="J452" s="2">
        <v>-24.476928338570598</v>
      </c>
      <c r="K452" s="2">
        <f t="shared" si="12"/>
        <v>-24.586928338570598</v>
      </c>
      <c r="L452" s="2">
        <v>0.103517809378248</v>
      </c>
      <c r="M452" s="2">
        <v>2.47739630684524</v>
      </c>
      <c r="N452" s="2">
        <f t="shared" si="13"/>
        <v>7.4369755381480696</v>
      </c>
      <c r="O452" s="2">
        <v>7.1269755381480699</v>
      </c>
      <c r="P452" s="2">
        <v>0.28010638768499702</v>
      </c>
      <c r="Q452" s="2">
        <v>23.296163312417299</v>
      </c>
    </row>
    <row r="453" spans="1:17">
      <c r="A453" s="1" t="s">
        <v>322</v>
      </c>
      <c r="B453" s="1" t="s">
        <v>570</v>
      </c>
      <c r="C453" s="1" t="s">
        <v>655</v>
      </c>
      <c r="D453" s="5">
        <v>7</v>
      </c>
      <c r="E453" s="4">
        <v>1148</v>
      </c>
      <c r="F453" s="4">
        <v>102</v>
      </c>
      <c r="G453" s="4">
        <v>8</v>
      </c>
      <c r="H453" s="4" t="s">
        <v>572</v>
      </c>
      <c r="I453" s="2">
        <v>50.560511900311496</v>
      </c>
      <c r="J453" s="2">
        <v>-24.5807997724202</v>
      </c>
      <c r="K453" s="2">
        <f t="shared" ref="K453:K458" si="14">J453-0.11</f>
        <v>-24.690799772420199</v>
      </c>
      <c r="L453" s="2">
        <v>0.103476584168088</v>
      </c>
      <c r="M453" s="2">
        <v>2.62199392676923</v>
      </c>
      <c r="N453" s="2">
        <f t="shared" ref="N453:N458" si="15">O453+0.31</f>
        <v>6.1655222779999397</v>
      </c>
      <c r="O453" s="2">
        <v>5.8555222779999401</v>
      </c>
      <c r="P453" s="2">
        <v>0.27930831273322898</v>
      </c>
      <c r="Q453" s="2">
        <v>22.497101645227598</v>
      </c>
    </row>
    <row r="454" spans="1:17">
      <c r="A454" s="1" t="s">
        <v>323</v>
      </c>
      <c r="B454" s="1" t="s">
        <v>570</v>
      </c>
      <c r="C454" s="1" t="s">
        <v>296</v>
      </c>
      <c r="D454" s="5">
        <v>6</v>
      </c>
      <c r="E454" s="4">
        <v>1401</v>
      </c>
      <c r="F454" s="4">
        <v>113</v>
      </c>
      <c r="G454" s="4">
        <v>8</v>
      </c>
      <c r="H454" s="4" t="s">
        <v>572</v>
      </c>
      <c r="I454" s="2">
        <v>42.757516948881801</v>
      </c>
      <c r="J454" s="2">
        <v>-22.471810325588201</v>
      </c>
      <c r="K454" s="2">
        <f t="shared" si="14"/>
        <v>-22.581810325588201</v>
      </c>
      <c r="L454" s="2">
        <v>0.105799430903683</v>
      </c>
      <c r="M454" s="2">
        <v>2.2053492670050798</v>
      </c>
      <c r="N454" s="2">
        <f t="shared" si="15"/>
        <v>2.1796655932881999</v>
      </c>
      <c r="O454" s="2">
        <v>1.8696655932882</v>
      </c>
      <c r="P454" s="2">
        <v>0.28300012669166602</v>
      </c>
      <c r="Q454" s="2">
        <v>22.619441972308898</v>
      </c>
    </row>
    <row r="455" spans="1:17">
      <c r="A455" s="1" t="s">
        <v>324</v>
      </c>
      <c r="B455" s="1" t="s">
        <v>570</v>
      </c>
      <c r="C455" s="1" t="s">
        <v>655</v>
      </c>
      <c r="D455" s="5">
        <v>9</v>
      </c>
      <c r="E455" s="4">
        <v>1392</v>
      </c>
      <c r="F455" s="4">
        <v>124</v>
      </c>
      <c r="G455" s="4">
        <v>8</v>
      </c>
      <c r="H455" s="4" t="s">
        <v>571</v>
      </c>
      <c r="I455" s="2">
        <v>47.588840864779897</v>
      </c>
      <c r="J455" s="2">
        <v>-24.55931945671</v>
      </c>
      <c r="K455" s="2">
        <f t="shared" si="14"/>
        <v>-24.669319456709999</v>
      </c>
      <c r="L455" s="2">
        <v>0.10348447814908</v>
      </c>
      <c r="M455" s="2">
        <v>2.5872593295731701</v>
      </c>
      <c r="N455" s="2">
        <f t="shared" si="15"/>
        <v>7.0074416002763096</v>
      </c>
      <c r="O455" s="2">
        <v>6.69744160027631</v>
      </c>
      <c r="P455" s="2">
        <v>0.27972984018068697</v>
      </c>
      <c r="Q455" s="2">
        <v>21.459122287290199</v>
      </c>
    </row>
    <row r="456" spans="1:17">
      <c r="A456" s="1" t="s">
        <v>325</v>
      </c>
      <c r="B456" s="1" t="s">
        <v>570</v>
      </c>
      <c r="C456" s="1" t="s">
        <v>655</v>
      </c>
      <c r="D456" s="5">
        <v>13</v>
      </c>
      <c r="E456" s="4">
        <v>1392</v>
      </c>
      <c r="F456" s="4">
        <v>125</v>
      </c>
      <c r="G456" s="4">
        <v>8</v>
      </c>
      <c r="H456" s="4" t="s">
        <v>571</v>
      </c>
      <c r="I456" s="2">
        <v>50.959933815201197</v>
      </c>
      <c r="J456" s="2">
        <v>-23.479035232108799</v>
      </c>
      <c r="K456" s="2">
        <f t="shared" si="14"/>
        <v>-23.589035232108799</v>
      </c>
      <c r="L456" s="2">
        <v>0.104303675791903</v>
      </c>
      <c r="M456" s="2">
        <v>2.3102102333333301</v>
      </c>
      <c r="N456" s="2">
        <f t="shared" si="15"/>
        <v>7.7538553285167495</v>
      </c>
      <c r="O456" s="2">
        <v>7.4438553285167499</v>
      </c>
      <c r="P456" s="2">
        <v>0.28045380111292301</v>
      </c>
      <c r="Q456" s="2">
        <v>25.734998165925099</v>
      </c>
    </row>
    <row r="457" spans="1:17">
      <c r="A457" s="1" t="s">
        <v>326</v>
      </c>
      <c r="B457" s="1" t="s">
        <v>570</v>
      </c>
      <c r="C457" s="1" t="s">
        <v>655</v>
      </c>
      <c r="D457" s="5">
        <v>10</v>
      </c>
      <c r="E457" s="4">
        <v>1522</v>
      </c>
      <c r="F457" s="4">
        <v>144</v>
      </c>
      <c r="G457" s="4">
        <v>9</v>
      </c>
      <c r="H457" s="4" t="s">
        <v>573</v>
      </c>
      <c r="I457" s="2">
        <v>45.874669031746002</v>
      </c>
      <c r="J457" s="2">
        <v>-23.751666961959501</v>
      </c>
      <c r="K457" s="2">
        <f t="shared" si="14"/>
        <v>-23.8616669619595</v>
      </c>
      <c r="L457" s="2">
        <v>0.104019267724315</v>
      </c>
      <c r="M457" s="2">
        <v>2.96198429266409</v>
      </c>
      <c r="N457" s="2">
        <f t="shared" si="15"/>
        <v>7.4685776849946492</v>
      </c>
      <c r="O457" s="2">
        <v>7.1585776849946496</v>
      </c>
      <c r="P457" s="2">
        <v>0.280138385476283</v>
      </c>
      <c r="Q457" s="2">
        <v>18.0691191834667</v>
      </c>
    </row>
    <row r="458" spans="1:17" ht="15.75" thickBot="1">
      <c r="A458" s="8" t="s">
        <v>327</v>
      </c>
      <c r="B458" s="8" t="s">
        <v>570</v>
      </c>
      <c r="C458" s="8" t="s">
        <v>655</v>
      </c>
      <c r="D458" s="9">
        <v>10</v>
      </c>
      <c r="E458" s="10">
        <v>1375</v>
      </c>
      <c r="F458" s="10">
        <v>153</v>
      </c>
      <c r="G458" s="10">
        <v>9</v>
      </c>
      <c r="H458" s="10" t="s">
        <v>573</v>
      </c>
      <c r="I458" s="11">
        <v>43.581637055118101</v>
      </c>
      <c r="J458" s="11">
        <v>-24.438737879528301</v>
      </c>
      <c r="K458" s="11">
        <f t="shared" si="14"/>
        <v>-24.5487378795283</v>
      </c>
      <c r="L458" s="11">
        <v>0.103534900969702</v>
      </c>
      <c r="M458" s="11">
        <v>2.7701540736507901</v>
      </c>
      <c r="N458" s="11">
        <f t="shared" si="15"/>
        <v>6.7239844973240999</v>
      </c>
      <c r="O458" s="11">
        <v>6.4139844973241003</v>
      </c>
      <c r="P458" s="11">
        <v>0.27954103405286401</v>
      </c>
      <c r="Q458" s="11">
        <v>18.354662549134702</v>
      </c>
    </row>
    <row r="460" spans="1:17" s="21" customFormat="1" ht="15.75">
      <c r="A460" s="21" t="s">
        <v>658</v>
      </c>
      <c r="D460" s="22"/>
      <c r="E460" s="23"/>
      <c r="F460" s="23"/>
      <c r="G460" s="23"/>
      <c r="H460" s="23"/>
      <c r="I460" s="24"/>
      <c r="J460" s="24"/>
      <c r="K460" s="24"/>
      <c r="L460" s="24"/>
      <c r="M460" s="24"/>
      <c r="N460" s="24"/>
      <c r="O460" s="24"/>
      <c r="P460" s="24"/>
      <c r="Q460" s="24"/>
    </row>
    <row r="461" spans="1:17" s="21" customFormat="1" ht="15.75">
      <c r="A461" s="21" t="s">
        <v>661</v>
      </c>
      <c r="D461" s="22"/>
      <c r="E461" s="23"/>
      <c r="F461" s="23"/>
      <c r="G461" s="23"/>
      <c r="H461" s="23"/>
      <c r="I461" s="24"/>
      <c r="J461" s="24"/>
      <c r="K461" s="24"/>
      <c r="L461" s="24"/>
      <c r="M461" s="24"/>
      <c r="N461" s="24"/>
      <c r="O461" s="24"/>
      <c r="P461" s="24"/>
      <c r="Q461" s="24"/>
    </row>
  </sheetData>
  <dataConsolidate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Big.Data_Plants.csv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Styring</dc:creator>
  <cp:lastModifiedBy>Christian Montas</cp:lastModifiedBy>
  <dcterms:created xsi:type="dcterms:W3CDTF">2015-11-03T16:10:10Z</dcterms:created>
  <dcterms:modified xsi:type="dcterms:W3CDTF">2017-12-12T12:06:53Z</dcterms:modified>
</cp:coreProperties>
</file>