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bocconi-my.sharepoint.com/personal/benedetta_pongiglione_unibocconi_it/Documents/1 EU Comed/WP1/Task 1/Paper/Submission/"/>
    </mc:Choice>
  </mc:AlternateContent>
  <xr:revisionPtr revIDLastSave="38" documentId="11_10EE25EB212B42D4D79C5E1F5663DDB0849ECF29" xr6:coauthVersionLast="45" xr6:coauthVersionMax="45" xr10:uidLastSave="{35402F6F-6763-4F99-8EFF-875D653388B4}"/>
  <bookViews>
    <workbookView xWindow="-28920" yWindow="-120" windowWidth="29040" windowHeight="16440" activeTab="2" xr2:uid="{00000000-000D-0000-FFFF-FFFF00000000}"/>
  </bookViews>
  <sheets>
    <sheet name="Arthroplasty" sheetId="1" r:id="rId1"/>
    <sheet name="TAVI TMVR" sheetId="2" r:id="rId2"/>
    <sheet name="da Vinci" sheetId="3" r:id="rId3"/>
  </sheets>
  <externalReferences>
    <externalReference r:id="rId4"/>
    <externalReference r:id="rId5"/>
    <externalReference r:id="rId6"/>
    <externalReference r:id="rId7"/>
    <externalReference r:id="rId8"/>
    <externalReference r:id="rId9"/>
  </externalReferences>
  <definedNames>
    <definedName name="_xlnm._FilterDatabase" localSheetId="0" hidden="1">Arthroplasty!$A$2:$AA$75</definedName>
    <definedName name="_xlnm._FilterDatabase" localSheetId="2" hidden="1">'da Vinci'!$N$2:$Z$75</definedName>
    <definedName name="_xlnm._FilterDatabase" localSheetId="1" hidden="1">'TAVI TMVR'!$A$2:$AA$99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<sst xmlns="http://schemas.openxmlformats.org/spreadsheetml/2006/main" count="5601" uniqueCount="2214">
  <si>
    <t>Country</t>
  </si>
  <si>
    <t>RWD Source Features</t>
  </si>
  <si>
    <t>RWD Source Content</t>
  </si>
  <si>
    <t>Comments</t>
  </si>
  <si>
    <t>References or links</t>
  </si>
  <si>
    <t>Name of the source</t>
  </si>
  <si>
    <t>Data provider/initiator</t>
  </si>
  <si>
    <t>Type of study</t>
  </si>
  <si>
    <t>Study approach</t>
  </si>
  <si>
    <t>Data Accessibility</t>
  </si>
  <si>
    <t>Aggregation level</t>
  </si>
  <si>
    <t>Coverage (geographical)</t>
  </si>
  <si>
    <t>Data collection ongoing</t>
  </si>
  <si>
    <t>Coverage period</t>
  </si>
  <si>
    <t>Completeness</t>
  </si>
  <si>
    <t>Sample size</t>
  </si>
  <si>
    <r>
      <t>Socio-Demographic data</t>
    </r>
    <r>
      <rPr>
        <b/>
        <vertAlign val="superscript"/>
        <sz val="10"/>
        <color theme="1"/>
        <rFont val="Calibri"/>
        <family val="2"/>
        <scheme val="minor"/>
      </rPr>
      <t xml:space="preserve"> </t>
    </r>
    <r>
      <rPr>
        <b/>
        <sz val="10"/>
        <color theme="1"/>
        <rFont val="Calibri"/>
        <family val="2"/>
        <scheme val="minor"/>
      </rPr>
      <t xml:space="preserve">  </t>
    </r>
  </si>
  <si>
    <t>Clinical/epidemiological Data</t>
  </si>
  <si>
    <t>Resource Use</t>
  </si>
  <si>
    <t>Health Outcomes</t>
  </si>
  <si>
    <t>Type of DIAGNOSIS classification</t>
  </si>
  <si>
    <t>Type of PROCEDURE classification</t>
  </si>
  <si>
    <t>Medical Device</t>
  </si>
  <si>
    <t>Other variables</t>
  </si>
  <si>
    <t>Clinical/epi Data available</t>
  </si>
  <si>
    <t>Which variables</t>
  </si>
  <si>
    <t>Resource Use Data available</t>
  </si>
  <si>
    <t>Health Outcome Data available</t>
  </si>
  <si>
    <t>Is MD  traceable?</t>
  </si>
  <si>
    <t>Code</t>
  </si>
  <si>
    <t>IT</t>
  </si>
  <si>
    <t>Hospital Discahrge Record [Scheda di Dimission Ospedaliera (SDO)]</t>
  </si>
  <si>
    <t>Minister of Health, filled in by physicians</t>
  </si>
  <si>
    <t>Administrative database</t>
  </si>
  <si>
    <t>Other</t>
  </si>
  <si>
    <t>Restricted</t>
  </si>
  <si>
    <t>Individual</t>
  </si>
  <si>
    <t>Italy</t>
  </si>
  <si>
    <t>yes</t>
  </si>
  <si>
    <t>from 1991</t>
  </si>
  <si>
    <t>NA</t>
  </si>
  <si>
    <t xml:space="preserve">Hip prosthesis (2016): 103,336
Knee arthroplasty (2016): 76,165             </t>
  </si>
  <si>
    <t>Gender, Education, Residence, Place of birth, Year/date of birth, Citizenship, Marital status, Age</t>
  </si>
  <si>
    <t>Admission (type, date, unit); diagnosis; procedure; hospitalization (type, reason), discharge (date, unit, type), DRG code, date main intervention, date secondary interventions, type of institute, birth weight; priority class</t>
  </si>
  <si>
    <t>Length of stay</t>
  </si>
  <si>
    <t>Mortality; readmission; type of discharge</t>
  </si>
  <si>
    <t>ICD 9 CM</t>
  </si>
  <si>
    <t>no</t>
  </si>
  <si>
    <t>residence of local health authority, type of hospital; education available from 2011 hospitalization payer</t>
  </si>
  <si>
    <t>Report publicly available</t>
  </si>
  <si>
    <t>http://www.salute.gov.it/portale/temi/p2_6.jsp?id=1232&amp;area=ricoveriOspedalieri&amp;menu=vuoto</t>
  </si>
  <si>
    <t>RIAP
Italian Registry of Artro Prosthesis [Registro Italiano ArtroProtesi - Ginocchio]</t>
  </si>
  <si>
    <t>National Institute of Health [Istituto Superiore di Sanità]</t>
  </si>
  <si>
    <t>Registry</t>
  </si>
  <si>
    <t>Multiple device-based</t>
  </si>
  <si>
    <t>Hip: from 2006
Knee: from 2010-2012</t>
  </si>
  <si>
    <t>Hip: 31.5% (2016)
Knee: 33.9% (2016)</t>
  </si>
  <si>
    <t>Hip: 33,208 procedures (2016)
Knee: 25,523 procedures (2016)</t>
  </si>
  <si>
    <t>Gender, Residence, Place of birth, Citizenship, Age</t>
  </si>
  <si>
    <t>Admission (date, type, unit); Main diagnosis, secondary diagnoses, main procedure, secondary procedure; type of hospitalization, discharge (date, type, unit), DRG code, date interventions (main/secondary). Info on intervention (e.g. access, joint, side, cause, femur fixation methods, kneecap fixation method, use of femoral bone graft); info re device</t>
  </si>
  <si>
    <t xml:space="preserve">length of stay, type of procedure </t>
  </si>
  <si>
    <t>type of discharge including mortality; Removal/replacement</t>
  </si>
  <si>
    <t>CND (national product code) code of device planted</t>
  </si>
  <si>
    <t>residence of local health authority, type of hospital; producer name; product code</t>
  </si>
  <si>
    <t>Registry linked to SDO. Report publicly available</t>
  </si>
  <si>
    <t>http://old.iss.it/riap/</t>
  </si>
  <si>
    <t>RIPO
Register of Orthopaedic
Prosthetic Implants
 [Registro dell'implantologia Protesica Ortopedica]</t>
  </si>
  <si>
    <t>Istituto Ortopedico Rizzoli</t>
  </si>
  <si>
    <t>Emilia Romagna (Italy)</t>
  </si>
  <si>
    <t>Initiated in 1990; all Emilia-Romagna from 2000</t>
  </si>
  <si>
    <t>Hip: 97.1% (2016)
Knee: 98% (2016)</t>
  </si>
  <si>
    <t>Hip: 11,332 (2016)
Knee: 8,339 (2016)</t>
  </si>
  <si>
    <t>Gender, Age, Year/date of birth, Place of birth, Residence</t>
  </si>
  <si>
    <t>Admission date, height, weight, discharge date, date of transferral from orthopaedic unit. Info re medical history (e.g. existing prosthesis, intervention date, place, type). Diagnoses (main, secondary). Info re procedures (e.g. date, surgeon). Pharmocological treatment; transfusions; fixation.</t>
  </si>
  <si>
    <t>Complications, mortality</t>
  </si>
  <si>
    <t>ICD 9 CM (dal 2009)</t>
  </si>
  <si>
    <t>Info re hospital (name, address), device labels</t>
  </si>
  <si>
    <t>Registry linked to SDO; Report publicly available, mortality data and adherence restricted to those authorised</t>
  </si>
  <si>
    <t>https://ripo.cineca.it/</t>
  </si>
  <si>
    <t>ROLP
Orthopaedic
Prosthetic Registry of Lombardy [Registro Ortopedico Protesico Lombardo]</t>
  </si>
  <si>
    <t>Istituto Ortopedico Galeazzi</t>
  </si>
  <si>
    <t>Lombardia</t>
  </si>
  <si>
    <t>unknown</t>
  </si>
  <si>
    <t>From 2003</t>
  </si>
  <si>
    <t>Hip: 50,636
(prostheses 2008-2010)
Knee: 45,873 (2001-2006)</t>
  </si>
  <si>
    <t>type of prosthesis, side, fixation; main and secondary diagnoses; main and secondary procedure, From 2007: access, previous procedure, cause of revision/replacement</t>
  </si>
  <si>
    <t>length of stay; type of procedure; price paid for device components (only for administrative use)</t>
  </si>
  <si>
    <t>Revision/replacement</t>
  </si>
  <si>
    <t>CND (National classification of devices)</t>
  </si>
  <si>
    <t>Producer name; product code</t>
  </si>
  <si>
    <t>Registry linked to SDO (i.e. demographic info available from linkage).
No ROLP report, difficult to retrieve information</t>
  </si>
  <si>
    <t>http://normativasan.servizirl.it/port/GetNormativaFile?fileName=4420_06_VI%20Rapporto%20ROLP.pdf
Info also included in the document "Registro nazionale degli interventi di protesi danca: basi operative per limplementazione"</t>
  </si>
  <si>
    <t>RIPO Puglia
Register of Orthopaedic
Prosthetic Implants [Registro dell'implantologia Protesica Ortopedica]</t>
  </si>
  <si>
    <t>Osservatorio Epidemiologico Regionale</t>
  </si>
  <si>
    <t>Puglia</t>
  </si>
  <si>
    <t>from 2000 voluntary; 2010 law act</t>
  </si>
  <si>
    <t>Hip: 95% (2011)
Knee: 90% (2011)</t>
  </si>
  <si>
    <t>Hip: 4238 (2011)
Knee: 2.823 (2011)</t>
  </si>
  <si>
    <t>Gender, Year/date of birth, Residence, Place of birth</t>
  </si>
  <si>
    <t>Admission date; discharge (date, setting, ambulation); transfer date.Diagnosis; procedure; medical history (e.g. existing prosthesis, side, type of intervention). Info re intervention (e.g. side, surgery technique, duration). Pharmacological treatment; transfusion; fixation; height; weight; general condition (re hips); time of onset of pain; Charnley disability scale.</t>
  </si>
  <si>
    <t>length of stay; type of procedure</t>
  </si>
  <si>
    <t xml:space="preserve">Complications; PROMS (only hip) at time of diagnosis: pain; ambulation aid; disharge way (independent, assisted) </t>
  </si>
  <si>
    <t>ICD 9</t>
  </si>
  <si>
    <t>Hospital, hospital unit; device label; surgeon; data on arthro and endo prosthesis</t>
  </si>
  <si>
    <t>Registry linked to SDO.
RIPO Puglia is part of RIAP project</t>
  </si>
  <si>
    <t>https://www.sanita.puglia.it/web/oer/progetto-ripo</t>
  </si>
  <si>
    <t>Registro provinciale delle protesi articolari (RPPA)</t>
  </si>
  <si>
    <t>Osservatorio per la Salute</t>
  </si>
  <si>
    <t>Provincia Autonoma Bolzano</t>
  </si>
  <si>
    <t>from 2010 (hip) and 2011 (knee)</t>
  </si>
  <si>
    <t>Hip: 97.6 (2010-2016)
Knee: (2011-2016) 96.4%</t>
  </si>
  <si>
    <t>8 hospitals
Hip: 1,411 procedures (2017)
Knee: 1,000 (2017)</t>
  </si>
  <si>
    <t>Age, Gender, Year/date of birth, Place of birth, Citizenship, Residence</t>
  </si>
  <si>
    <t>Diagnosis; procedure; side; type of prosthesis; type of revision/replacement; date implant/revision/replacement; number of revision; fixation; access; antibiotics</t>
  </si>
  <si>
    <t xml:space="preserve"> type of procedure</t>
  </si>
  <si>
    <t>Complications</t>
  </si>
  <si>
    <t>CND (national device classififcation)</t>
  </si>
  <si>
    <t>Hospital</t>
  </si>
  <si>
    <t>http://www.provincia.bz.it/salute-benessere/osservatorio-salute/registro-provinciale-delle-protesi-articolari-rppa.asp</t>
  </si>
  <si>
    <t>RIPOC 
Register of Orthopaedic
Prosthetic Implants [Registro di Implantologia Protesica della Calabria]</t>
  </si>
  <si>
    <t>Istituto Superiore di Sanità and Dipartimento Tutela della Salute of Calabria</t>
  </si>
  <si>
    <t>Calabria</t>
  </si>
  <si>
    <t>from 2013</t>
  </si>
  <si>
    <t>Hip: 38.3% (2016)
Knee: 57.4% (2016)</t>
  </si>
  <si>
    <t>Admission (date, type); diagnosis; discharge date, DRG. Medical history; Info re intervention/revision (e.g. date, side, technique); Pharmacological treatment; transfusion</t>
  </si>
  <si>
    <t>Hospital, unit, producer name</t>
  </si>
  <si>
    <t>As part of RIAP, Calabria has created his own regional registry that is part of RIAP</t>
  </si>
  <si>
    <t>http://www.registrisanitari.calabria.it/Informazioni.aspx</t>
  </si>
  <si>
    <t>SP</t>
  </si>
  <si>
    <t xml:space="preserve"> Catalan Arthroplasty Register (RACat)</t>
  </si>
  <si>
    <t>Catalan Health Service (CHS), the Catalan Society of
Orthopaedic Surgery and Traumatology (SCCOT), and the Agency for Health Quality and Assessment of Catalonia (AQuAS)</t>
  </si>
  <si>
    <t>Catalonia (spain)</t>
  </si>
  <si>
    <t>From 2005</t>
  </si>
  <si>
    <t>hip: primary arthr. Around 75% (2013-2014)
knee: primary arthr. Around 78% (2013-2014)</t>
  </si>
  <si>
    <t>2013/2014
Hip: primary 46,488, revision 5,237
Knee: primary 60,192 revision: 6,689</t>
  </si>
  <si>
    <t>Age, Gender, Residence, Year/date of birth</t>
  </si>
  <si>
    <t>date of admission; info re intervention (date, type, reasons for); date of discharge; joint (knee or hip); operated side (right or left); comorbidities; diagnosis (main, secondary); fixation technique; weight; anesthesia</t>
  </si>
  <si>
    <t>length of stay;  type of procedure</t>
  </si>
  <si>
    <t>status (death, alive or living outside Catalonia); complications</t>
  </si>
  <si>
    <t>ICD 9 CM (currently adapting to ICD 10)</t>
  </si>
  <si>
    <t>health care region; name of the manufacturer; reference number and batch number of prosthesis components</t>
  </si>
  <si>
    <t>http://aquas.gencat.cat/es/ambits/avaluacio-tecnologies-qualitat/registres-sanitaris/racat/</t>
  </si>
  <si>
    <t>Hospital Discharge Records in the National Health System [Registro de Altas de Hospitalización]</t>
  </si>
  <si>
    <t>Ministerio de Sanidad, Servicios Sociales e Igualdad</t>
  </si>
  <si>
    <t>Disease-based</t>
  </si>
  <si>
    <t>Spain (295 hospitals)</t>
  </si>
  <si>
    <t>From 1987</t>
  </si>
  <si>
    <t>date and type of admission; info re intervention (date); date and type of discharge; comorbidities; diagnosis (main, secondary), morphology, inhospital infections</t>
  </si>
  <si>
    <t>length of stay, pre-intervention length of stay;  type of procedure</t>
  </si>
  <si>
    <t>Inhospital mortality; complications; re-hospitalization</t>
  </si>
  <si>
    <t>ICD 10</t>
  </si>
  <si>
    <t>type of funding, hospital</t>
  </si>
  <si>
    <t>https://www.mscbs.gob.es/estadEstudios/estadisticas/cmbdhome.htm</t>
  </si>
  <si>
    <t>Arthrotest Study [ESTUDIO CLÍNICO ARTHROTEST]</t>
  </si>
  <si>
    <t>Arthrotest Study Group funded by Bioiberica Farma</t>
  </si>
  <si>
    <t>Observational Study</t>
  </si>
  <si>
    <t>Private</t>
  </si>
  <si>
    <t>Spain (31 sites)</t>
  </si>
  <si>
    <t>unknown (puclication 2014)</t>
  </si>
  <si>
    <t>595 patients</t>
  </si>
  <si>
    <t>Age, Gender</t>
  </si>
  <si>
    <t>BMI, presence of OA in the contralateral knee, and in a different joint, radiographic progression of KOA; saliva or serum samples; 774 SNPs from genes implicated in the molecular processes involved in OA (cartilage degradation, inflammation, extracellular matrix metabolism, and bone remodelling)</t>
  </si>
  <si>
    <t>Radiographic progression of KOA (assessed analysing changes in KellgrenLawrence grade and the need for TK)</t>
  </si>
  <si>
    <t>Only on KNEE.
The aim of the study is to develop a genetic prognostic tool to predict radiographic progression
towards severe disease in primary knee osteoarthritis(KOA) patients.</t>
  </si>
  <si>
    <t>Francisco J. Blanco, Ingrid Möller, et a. &amp;, the Arthrotest Study Group; Improved prediction of knee osteoarthritis progression by genetic polymorphisms: the Arthrotest Study, Rheumatology, Volume 54, Issue 7, 1 July 2015, Pages 1236–1243, https://doi.org/10.1093/rheumatology/keu478</t>
  </si>
  <si>
    <t>SIDIAP (Information System for Research in Primary Care) [Sistema d’Informació
per al Desenvolupament de l’Investigació en Atenció Primària]</t>
  </si>
  <si>
    <t xml:space="preserve"> Catalan Institute of Health (CIH) and the Primary Care Research Institute Jordi Gol (IDIAP)</t>
  </si>
  <si>
    <t>Catalonia</t>
  </si>
  <si>
    <t>From 2006</t>
  </si>
  <si>
    <t>not available</t>
  </si>
  <si>
    <t>Age, Gender, Citizenship, Year/date of birth</t>
  </si>
  <si>
    <t>Admission date; info re diagnosis; BMI; alochol, smoking; blood pressure; info re diagnostic procedure (e.g. laboratory tests, imaging (e.g. x-ray); cognitive test, mental health scale; pain scale); info re procedure; visits in primary care</t>
  </si>
  <si>
    <t>sick leave; costs generated in pharmacy, personnel</t>
  </si>
  <si>
    <t>Referrals to secondary and tertiary level</t>
  </si>
  <si>
    <t>Info re professionals (e.g. age, sex), Primary Health Care Center  (e.g. location); type of health coverage</t>
  </si>
  <si>
    <t>https://www.sidiap.org/</t>
  </si>
  <si>
    <t>FR</t>
  </si>
  <si>
    <t xml:space="preserve">French hospital discharge database [Programme de médicalisation des systèmes d'information] </t>
  </si>
  <si>
    <t>High Authority of Health (haute autorité de santé)</t>
  </si>
  <si>
    <t>France</t>
  </si>
  <si>
    <t>From 1996</t>
  </si>
  <si>
    <t>Age, Gender, Residence</t>
  </si>
  <si>
    <t>Lifestyle (alcohol, smoking; diet; physical activity); Diagnosis; procedure; info re admission; info re discharge; medications and treatments; medical history; Dosimetry and machine types in radiotherapy; Simplified Severity Index (IGS II)</t>
  </si>
  <si>
    <t>length of stay</t>
  </si>
  <si>
    <t>Follow-up (componenti di cura, 
medico-social); in-hospital mortality and morbidity</t>
  </si>
  <si>
    <t>French CCAM classification</t>
  </si>
  <si>
    <t>Hospital; professional reference</t>
  </si>
  <si>
    <t>Link refers to discharge document for admission longer than 24 hrs</t>
  </si>
  <si>
    <t>https://www.has-sante.fr/portail/jcms/c_1777678/fr/
https://www.has-sante.fr/portail/upload/docs/application/pdf/2014-11/document_sortie_-_analyse_bibliographique.pdf</t>
  </si>
  <si>
    <t>Total Hip
Arthroplasty Register
SOFCOT</t>
  </si>
  <si>
    <t>société française de chirurgie orthopédique et traumatologique (sofcot)</t>
  </si>
  <si>
    <t xml:space="preserve">From 2006 untill 2015 23‘909 primary THA and  2’901 re-interventions </t>
  </si>
  <si>
    <t xml:space="preserve">Diagnosis; procedure; prosthesis revised;  type of implant, fixation and cups used for revision </t>
  </si>
  <si>
    <t>Revision</t>
  </si>
  <si>
    <t>http://www.sofcot.fr/Pages/Registre-des-protheses-de-hanche</t>
  </si>
  <si>
    <t>A prospective observational five years study across five centers in Europe (2 French) and the USA (3 centres)</t>
  </si>
  <si>
    <t>Orthopaedic Research and Imaging Center in Arthroplasty Bruay-La-Buissière,
and Clinique Saint-Roch Cavaillon</t>
  </si>
  <si>
    <t>Unknown</t>
  </si>
  <si>
    <t>2 centres in France (Bruay-La-Buissière,
and Clinique Saint-Roch Cavaillon)</t>
  </si>
  <si>
    <t>From April 2010 to 2017</t>
  </si>
  <si>
    <t>321 procedures</t>
  </si>
  <si>
    <t>causes of total hip arthroplasty; femoral head materia and size; revision surgery; dislocation; impingmenet symptoms; clinical function; dual mobility acetabular component; pain</t>
  </si>
  <si>
    <t>Revision; Dislocation, intra-prosthetic dissociation,
impingement, and osteolysis</t>
  </si>
  <si>
    <t>ADM X3; MDM X3</t>
  </si>
  <si>
    <t>Epinette JA, Harwin SF, Rowan FE, Tracol P, Mont MA, Chughtai M, Westrich GH. Early experience with dual mobility acetabular systems featuring highly cross-linked polyethylene liners for primary hip arthroplasty in patients under fifty five years of age: an international multi-centre preliminary study. Int Orthop. 2017 Mar;41(3):543-550. doi: 10.1007/s00264-016-3367-0</t>
  </si>
  <si>
    <t>QUATTRO Dual-mobility cup regional and private register</t>
  </si>
  <si>
    <t>Centre ostéo articulaire Echirolles &amp; Genay Cedex, France</t>
  </si>
  <si>
    <t>Single device-based</t>
  </si>
  <si>
    <t>Grenoble, Lyon and Nice (6 institutions)</t>
  </si>
  <si>
    <t>May 2012 to
December 2016</t>
  </si>
  <si>
    <t>2090 (2012- 2016)</t>
  </si>
  <si>
    <t>BMI; American Society of Anesthesiologists (ASA) score, aetiology; surgical data (surgical approach); implant features (e.g. cemented or cementless)</t>
  </si>
  <si>
    <t>Clinical scores (Postel Merle d'Aubigné score, Hospital for Special Surgery score), radiological analysis; intra-operative or post-operative complications</t>
  </si>
  <si>
    <t>QUATTRO™cup</t>
  </si>
  <si>
    <t>Ferreira A, Prudhon JL, Verdier R, Puch JM, Descamps L, Dehri G, Remi M, Caton JH. Contemporary dual-mobility cup regional and private register: methodology and results. Int Orthop. 2017 Mar;41(3):439-445. doi: 10.1007/s00264-017-3405-6
https://web.orthowave.net/index.php?0.10207971958227313</t>
  </si>
  <si>
    <t>French Prospective Anterior Cruciate Ligament Reconstruction Cohort Study (FAST)</t>
  </si>
  <si>
    <t>Centre Médico-Chirurgical Paris V (CMCV)</t>
  </si>
  <si>
    <t>France (single-centre study)</t>
  </si>
  <si>
    <t>From 2012</t>
  </si>
  <si>
    <t>BMI; cause of injury; Diagnosis; procedure</t>
  </si>
  <si>
    <t>Re-tear (number of); number of performance score (nternational Knee Documentation Committee score; Lyshom score; Tegner score;
Knee injury and Osteoarthritis Outcome Score); joint line space measurement before surgery and at the final follow-up</t>
  </si>
  <si>
    <t>level of sport</t>
  </si>
  <si>
    <t>only KNEE</t>
  </si>
  <si>
    <t>https://clinicaltrials.gov/ct2/show/NCT02511158?term=NCT02511158&amp;rank=1</t>
  </si>
  <si>
    <t>Low friction arthroplasty and dual mobility cup: a new gold standard</t>
  </si>
  <si>
    <t>Centre Osteo-Articulaire, Echirolles, France</t>
  </si>
  <si>
    <t>Grenoble (Centre Osteo-Articulaire, Echirolles)</t>
  </si>
  <si>
    <t>From 1994 to 2015</t>
  </si>
  <si>
    <t>3,476 primary THA, 424 revision
THA</t>
  </si>
  <si>
    <t>ASA, Devane score, obesity, aetiology, type of cup, comorbidity, implant characteristics</t>
  </si>
  <si>
    <t>death, complications, minor/major revisions</t>
  </si>
  <si>
    <t>hybrid Charnley</t>
  </si>
  <si>
    <t>Prudhon JL, Verdier R, Caton JH. Low friction arthroplasty and dual mobility cup: a new gold standard. Int Orthop. 2017 Mar;41(3):563-571. doi:
10.1007/s00264-016-3375-0</t>
  </si>
  <si>
    <t>DE</t>
  </si>
  <si>
    <t>European Society of Sports Traumatology, Knee Surgery, Arthroscopy (ESSKA) 2018</t>
  </si>
  <si>
    <t>Brandenburg, Germany</t>
  </si>
  <si>
    <t>unknown, before 2018</t>
  </si>
  <si>
    <t>Diagnosis, Procedure, BMI, weight, height, Comorbidities</t>
  </si>
  <si>
    <t>CT</t>
  </si>
  <si>
    <t>Range of Motion (ROM), Western Ontario and McMaster Arthritis Center (WOMAC) score, knee society score (KSS), short form 36 health survey (SF-36)</t>
  </si>
  <si>
    <t>ICD</t>
  </si>
  <si>
    <t>OPS</t>
  </si>
  <si>
    <t>Roland Becker, Department of Orthopaedics and Traumatology,
Brandenburg Medical Scholl Theodor Fontane, Hochstrasse
26, 14770 Brandenburg, Germany</t>
  </si>
  <si>
    <t>QUIPS project</t>
  </si>
  <si>
    <t>German Society of Anesthesiologists and the German Society of Surgeons</t>
  </si>
  <si>
    <t>University Medical Center Regensburg, Germany</t>
  </si>
  <si>
    <t>2014-2015</t>
  </si>
  <si>
    <t>Procedure</t>
  </si>
  <si>
    <t>Patient reported outcome - Pain intensity on NRS scale</t>
  </si>
  <si>
    <t>study on pain management, registry data used from hospital</t>
  </si>
  <si>
    <t xml:space="preserve">Meissner, W. et al. Quality improvement in postoperative pain management: results from the QUIPS project. Dtsch Arztebl Int 105, 865–870 (2008). </t>
  </si>
  <si>
    <t>Orthopedic University Hospital Hannover, Germany</t>
  </si>
  <si>
    <t>July 23 - October 18, 2013</t>
  </si>
  <si>
    <t>Procedure, BMI, weight, height, Comorbidities, Year of Surgery</t>
  </si>
  <si>
    <t>Patient reported outcome - German Pain Questionnaire</t>
  </si>
  <si>
    <t>Joachim Erlenwein, MD, Pain Clinic, Anesthesiology, University Hospital Göttingen, Robert-Koch-Str. 40, Göttingen 37075, Germany E-Mail: joachin.erlenwein@med.uni-goettingen.de</t>
  </si>
  <si>
    <t>The German arthroplasty register</t>
  </si>
  <si>
    <t>Endoprothesen-
Register e. V.</t>
  </si>
  <si>
    <t>Germany</t>
  </si>
  <si>
    <t>2012 - ongoing</t>
  </si>
  <si>
    <t xml:space="preserve">In 2017: 63% of all endoprosthetic interventions performed in Germany (about 448,000) on the knee and hip. </t>
  </si>
  <si>
    <t>In 2017: 157,324  Hip and 125,614
knee interventions documented</t>
  </si>
  <si>
    <t>Patient ID, Patient data (e.g., BMI), Diagnosis (main, secondaries); Information on the operated joint; name of clinic; Info on the Operation/Retreatment (Implantation technique, i.a. (partial) bone replacement, cement type for each component, cement mixture and application)</t>
  </si>
  <si>
    <t>type of procedure</t>
  </si>
  <si>
    <t>information on revisions (reason for a revision operation), mortality</t>
  </si>
  <si>
    <t>ICD-10</t>
  </si>
  <si>
    <t>Product identification number of prosthesis used (manufacturer, catalogue number and Implant designation)</t>
  </si>
  <si>
    <t>due to data protection laws no data on the individual level accessible.
Registration necessary</t>
  </si>
  <si>
    <t>https://www.eprd.de/de/</t>
  </si>
  <si>
    <t>Wiesbaden, Germany</t>
  </si>
  <si>
    <t>before 2015</t>
  </si>
  <si>
    <t>BMI, weight, height, Diagnosis, Procedure</t>
  </si>
  <si>
    <t xml:space="preserve">2 years of follow up roentgen analysis - femoral-component analysis </t>
  </si>
  <si>
    <t>Ralf Bieger, ralf.bieger@uni-ulm.de</t>
  </si>
  <si>
    <t>Charite, Berlin, Germany</t>
  </si>
  <si>
    <t>December 2014 - September 2015</t>
  </si>
  <si>
    <t>BMI, weight, height, Diagnostics, Date of surgery and follow up</t>
  </si>
  <si>
    <t>follow up on knee movement</t>
  </si>
  <si>
    <t>Robert Karl Zahn. robert.zahn@charite.de</t>
  </si>
  <si>
    <t>Department of Orthopaedic and Trauma Surgery, University Hospital Carl Gustav Carus, TU Dresden</t>
  </si>
  <si>
    <t>GER</t>
  </si>
  <si>
    <t>2005-2013</t>
  </si>
  <si>
    <t>1841 patients</t>
  </si>
  <si>
    <t>BMI, side (left/right), rotating-hinge TKA, intercondylar stabilized TKA, Stem, Metal wedge augmentation</t>
  </si>
  <si>
    <t>hospital</t>
  </si>
  <si>
    <t>ENDOC max der Orthopädische Klinik, Medizinische Hochschule Hannover</t>
  </si>
  <si>
    <t>2011-2013</t>
  </si>
  <si>
    <t>quality indicators for knee and hip endoprothesis</t>
  </si>
  <si>
    <t>Clinical and functional outcome of the GEMINI SL Fixed Bearing PS Knie-Endoprothese in short-, mid- and longterm follow-up</t>
  </si>
  <si>
    <t>German Clinical Trials Register</t>
  </si>
  <si>
    <t>since 2018</t>
  </si>
  <si>
    <t>aim: 250 participants</t>
  </si>
  <si>
    <t>hospitals</t>
  </si>
  <si>
    <t>age (18-75)</t>
  </si>
  <si>
    <t>https://www.drks.de/drks_web/navigate.do?navigationId=trial.HTML&amp;TRIAL_ID=DRKS00013892 https://clinicaltrials.gov/ct2/show/NCT03575546</t>
  </si>
  <si>
    <t>ENG</t>
  </si>
  <si>
    <t>National Joint Registry for England, Wales, Northern Ireland and the Isle of Man</t>
  </si>
  <si>
    <t>Department of Health and Welsh Government </t>
  </si>
  <si>
    <t>England and Wales (shoulder and elbow since 2002, hip and knee since Apr 2003, ankle since Apr 2010), Northern Ireland (since February 2013) and the Isle of Man (since July 2015)</t>
  </si>
  <si>
    <t>2002-present</t>
  </si>
  <si>
    <t>95% of all primary hip and knee operations and 90% of all revisions (2017/18)</t>
  </si>
  <si>
    <t>In 2017: 91,698  Hip and 102,177
knee replacements</t>
  </si>
  <si>
    <t>Gender, Year/date of birth, Residence</t>
  </si>
  <si>
    <t xml:space="preserve">Height and weight (or BMI), Operation date, Anaesthetic type, Patient ASA grade, Consultant in charge, Operating surgeon, Operating surgeon grade, First assistant grade, Approach, Computer guided surgery used, Thromboprophylaxis, was bone graft used, surgeon's notes (free text), Untowards intra-operative events.  </t>
  </si>
  <si>
    <t xml:space="preserve">Patient reported outcome measures (PROMS). </t>
  </si>
  <si>
    <t>OPCS Procedure codes used for knee and hip</t>
  </si>
  <si>
    <t>Details of the exact components used in procedure (reference / lot number / barcode / supplier / component group / component type / fixation method)</t>
  </si>
  <si>
    <t>Name of trust / Health board / Independent Group, Hospital, Provider data start date, Provider data end date, Provider identifier prefix, Contact name / email / telephone</t>
  </si>
  <si>
    <t>Contact: Inez Dunn, Regional Co-ordinator for researchers inez.dunn@northgateps.com</t>
  </si>
  <si>
    <t>http://www.njrcentre.org.uk/njrcentre/default.aspx</t>
  </si>
  <si>
    <t>National Hip Fracture Database</t>
  </si>
  <si>
    <t>Royal College of Physicians</t>
  </si>
  <si>
    <t>England, Wales and Northern Ireland</t>
  </si>
  <si>
    <t>From 2007</t>
  </si>
  <si>
    <t>94.5% primary hip replacement, 94.9% primary knee replacement (2014/15)</t>
  </si>
  <si>
    <t>66,739 patient cases submitted for 2017</t>
  </si>
  <si>
    <t>Info re procedure; anesthesia; ASA score; admission date and time; discharge date</t>
  </si>
  <si>
    <t>Acute length of stay, Overall hospital length of stay
(by hospital)</t>
  </si>
  <si>
    <t>30 day mortality rate; prompt orthogeriatric assessment (clinical guideline on management of hip fracture care in adults(CG124) and quality standard QS16); Prompt surgery; NICE compliant surgical approach; prompt mobilisation after surgery; Not delirious when tested after operation; Returned to original residence by 120 days</t>
  </si>
  <si>
    <t xml:space="preserve">The NHFD annual report 2018 details the care provided to over 66,500 patients who sustained a hip fracture in England, Wales and Northern Ireland during 2017. Clinicians or members of the Clinical Commissioning Group (CCG) can request access. No mention that data is available for research on the website. </t>
  </si>
  <si>
    <t>https://www.nhfd.co.uk/</t>
  </si>
  <si>
    <t>Hospital Episode Statistics</t>
  </si>
  <si>
    <t>NHS Direct</t>
  </si>
  <si>
    <t>England</t>
  </si>
  <si>
    <t>Data are available for all inpatient admissions in England from 2004/05 onwards; all outpatient admissions  in England from 2004/05 onwards and  all A&amp;E admissions from 2007/08 onwards</t>
  </si>
  <si>
    <t>99% of all hospital activities funded by the NHS in England</t>
  </si>
  <si>
    <t>Info re admission; info re discharge; waiting time; Date of diagnosis, diagnosis, procedures carried out, comorbidities; info on GP</t>
  </si>
  <si>
    <t>Length of stay and associated cost</t>
  </si>
  <si>
    <t>mortality; PROMs</t>
  </si>
  <si>
    <t>OPCS-4</t>
  </si>
  <si>
    <t>Ethnicity</t>
  </si>
  <si>
    <t>Main info: 
https://digital.nhs.uk/data-and-information/data-tools-and-services/data-services/hospital-episode-statistics
Data Dictionaries showing variables: 
https://digital.nhs.uk/data-and-information/data-tools-and-services/data-services/hospital-episode-statistics/hospital-episode-statistics-data-dictionary</t>
  </si>
  <si>
    <t>CH</t>
  </si>
  <si>
    <t>The Geneva Hip Arthroplasty Registry</t>
  </si>
  <si>
    <t>European Federation of National Associations of Orthopaedics and Traumatology (EFORT), Geneva University Hospital</t>
  </si>
  <si>
    <t>Hospitals: Division of o
rthopaedics and Trauma s
urgery of the Geneva University h
ospitals</t>
  </si>
  <si>
    <t>from 1996</t>
  </si>
  <si>
    <t xml:space="preserve">total hip arthroplasties (2016): 7114 
Knee arthroplasty (2016): 4202
</t>
  </si>
  <si>
    <t>Age, Gender, Education, Employment status</t>
  </si>
  <si>
    <t xml:space="preserve">Diagnosis, Comorbidities (ASA class, Charnley grade) </t>
  </si>
  <si>
    <t>Health related quality of life, patient reportet outcomes (pain, function, general health, satisfaction), surgical complications, readmission, reoperation</t>
  </si>
  <si>
    <t>type of hospital, hospital volume</t>
  </si>
  <si>
    <t>The registry exists since 1996, according to the sutdy from Lübbeke et al. (2018) it is the most granular registry in the European comparison</t>
  </si>
  <si>
    <t>http://www.rpa.spot.pt/getdoc/0071e52c-7cdf-4d4e-86f7-5266c8b15bfb/The-Geneva-Hip-Arthroplasty-Registry_E-BOOK_Table-.aspx
Should be the main reference but currently down: 
http://www.ear.efort.org/downloads/The%20Geneva%20Hip%20Arthroplasty%20Registry.pdf</t>
  </si>
  <si>
    <t>Swiss National Joint Registry (SIRIS)</t>
  </si>
  <si>
    <t xml:space="preserve">Stiftung für Qualitätssicherung in der Implantationsmedizin, managed by University of  Bern </t>
  </si>
  <si>
    <t>Switzerland</t>
  </si>
  <si>
    <t>from 2012</t>
  </si>
  <si>
    <t>91% (theoretically 100%)</t>
  </si>
  <si>
    <t xml:space="preserve">total hip arthroplasties (2015): 57718
Knee arthroplasty (2015): 51157 
</t>
  </si>
  <si>
    <t>Age, Gender, Year/date of birth</t>
  </si>
  <si>
    <t>weight, hight, date of discharge</t>
  </si>
  <si>
    <t>revisions rate, survival</t>
  </si>
  <si>
    <t>Manufacturer, item number, Lot number</t>
  </si>
  <si>
    <t>Country wide registry</t>
  </si>
  <si>
    <t>http://www.siris-implant.ch/fr/Tlchargements</t>
  </si>
  <si>
    <t>Medical statistics of Swiss hospitals</t>
  </si>
  <si>
    <t>Federal Statistics Office (FSO)</t>
  </si>
  <si>
    <t>From 2016</t>
  </si>
  <si>
    <t>Age, Gender, Marital status</t>
  </si>
  <si>
    <t>mortality</t>
  </si>
  <si>
    <t>ICD 10 (GM)</t>
  </si>
  <si>
    <t>CHOP (swiss procedure codes), e.g. knee arthroplasty:   81.54</t>
  </si>
  <si>
    <t>Only diagnosis available and procedure available, no info about the device used</t>
  </si>
  <si>
    <t>https://www.bfs.admin.ch/bfs/de/home/statistiken/gesundheit/erhebungen/ms.html#1042039266</t>
  </si>
  <si>
    <t>BE</t>
  </si>
  <si>
    <t>Orthopride
Belgian National Arthoplasty Register</t>
  </si>
  <si>
    <t>Belgian  Orthopedic  Associations  (BVOT  and  SORBCOT), National Institute for Health and Disability Insurance and the Flemish Orthopedic Society provide funding to maintain the Registry.</t>
  </si>
  <si>
    <t>Belgium</t>
  </si>
  <si>
    <t>From 2009</t>
  </si>
  <si>
    <t xml:space="preserve"> In 2015, 82% of the prostheses were registered. </t>
  </si>
  <si>
    <t>45,284 knee replacement procedures, 52,288 hip replacement procedures performed (2015-2016, Annual report 2017)</t>
  </si>
  <si>
    <t>Patient characteristics (indication), Surgical characteristics (replacement type, removed components, surgical approach, type of implant (material, producer,brand), reoperations (indication for revision, demographics revisions)</t>
  </si>
  <si>
    <t>mortality; revisions</t>
  </si>
  <si>
    <t xml:space="preserve">Unknown </t>
  </si>
  <si>
    <t>Registration mandatory since 2014.</t>
  </si>
  <si>
    <t>https://www.ehealth.fgov.be/nl/egezondheid/beroepsbeoefenaars-in-de-gezondheidszorg/qermidorthopride</t>
  </si>
  <si>
    <t>NL</t>
  </si>
  <si>
    <t>Dutch Arthroplasty Register (LROI)</t>
  </si>
  <si>
    <t>Leiden University Medical Center (LUMC)</t>
  </si>
  <si>
    <t>Netherlands</t>
  </si>
  <si>
    <t>Primary total hip arthroplasties, 99%; primary hip hemiarthroplasties (orthopaedic surgeon), 95%; primary hip hemiarthroplasties (trauma surgeon), 50%; hip revision arthriplasties, 97%; primary knee arthroplasties, 99%; knee revision arthroplasties, 98%.1</t>
  </si>
  <si>
    <t>THA: 29,937; TKA: 29,221 (2017)</t>
  </si>
  <si>
    <t>Yes</t>
  </si>
  <si>
    <t>General information patient (e.g. height, weight, BMI), ASA score, charnley score, Diagnosis, Type of surgery (surgical approach, type of fixation, device used, bone graft, cup, femoral head size, cement, component materials and acetabular component), medication use, Previous surgery,  reason for revision and type of procedure used for revision</t>
  </si>
  <si>
    <t>NRS Pain in rest, NRS Pain during activity, HOOS-PS / KOOS-PS, EQ-5D index score/VAS, OHS / OKS, Anchor question(s); revision</t>
  </si>
  <si>
    <t>No</t>
  </si>
  <si>
    <t>Info re hospital</t>
  </si>
  <si>
    <t>https://www.lroi.nl/</t>
  </si>
  <si>
    <t>Clinical registry for the routine collection of health outcomes prior to and after THR and TKR</t>
  </si>
  <si>
    <t>Radboudumc, orthopedic department</t>
  </si>
  <si>
    <t>Nijmegen, the Netherlands</t>
  </si>
  <si>
    <t>October 1993 - February 2014</t>
  </si>
  <si>
    <t>2089 patients</t>
  </si>
  <si>
    <t>Age</t>
  </si>
  <si>
    <t>Surgical characteristics (e.g. number of surgeries, primary hip replacement, revision, complications)</t>
  </si>
  <si>
    <t>Patient-reported health outcomes (e.g. Harris Hip Score, the Oxford Hip Score and a visual analogue scale for hip; e.g. Western Ontario and McMaster Universities Arthritis Index, the Knee Society Score and a visual analogue scale for knee)</t>
  </si>
  <si>
    <t>van der Wees, P. J., Wammes, J. J., Akkermans, R. P., ... &amp; Schreurs, B. W. (2017). Patient-reported health outcomes after total hip and knee surgery in a Dutch University Hospital Setting: results of twenty years clinical registry. BMC musculoskeletal disorders, 18(1), 97.</t>
  </si>
  <si>
    <t>ARGON-OPTIMA (Outcome Predictors for TIMing of ArthropLasty)</t>
  </si>
  <si>
    <t>ARGON program (Arthritis Research Group Orthopaedics in The Netherlands)</t>
  </si>
  <si>
    <t>Netherlands, 11 hospitals, pooled analysis of 20 cohorts</t>
  </si>
  <si>
    <t>2014-2017</t>
  </si>
  <si>
    <t>2400 hip, 1783 knee</t>
  </si>
  <si>
    <t>Patient characteristics (BMI)</t>
  </si>
  <si>
    <t>Mortality, HRQoL, functioning, pain. Physical component summary scale of the 36-item and 12-item short form health survey (SF-36/RAND-36 and SF-12), EuroQoL 5 Dimensions (EQ5D); Hip/knee disability and Osteoarthritis Outcome Score (HOOS/ KOOS); Western Ontario &amp; McMaster Universities Osteoarthritis Index (WOMAC), Oxford Hip Score (OHS), Visual Analogue Scale (VAS)</t>
  </si>
  <si>
    <t>Data Available from the authors upon reasonable request and with permission of the third parties. 
Selected patients are those  with  primary end stage symptomatic osteaarthritis of th ehip and knee who underwent TKA or THA)</t>
  </si>
  <si>
    <t>Hofstede, S. N., Gademan, M. G., Stijnen, T., Nelissen, R. G., &amp; Marang-van de Mheen, P. J. (2018). The influence of preoperative determinants on quality of life, functioning and pain after total knee and hip replacement: a pooled analysis of Dutch cohorts. BMC musculoskeletal disorders, 19(1), 68.</t>
  </si>
  <si>
    <t>Dutch Hip Fracture Audit (DHFA)</t>
  </si>
  <si>
    <t>A collaboration of different scientific professional associations</t>
  </si>
  <si>
    <t xml:space="preserve"> 58% (2017)</t>
  </si>
  <si>
    <t>10,794 (2017)</t>
  </si>
  <si>
    <t>Gender, Year/date of birth</t>
  </si>
  <si>
    <t>General information patient (e.g. height and weight, BMI); emergency care; hospitalization; diagnosis; procedure (e.g. type of surgery, cement, components); previous surgery; info re discharge (e.g. date of discharge);</t>
  </si>
  <si>
    <t>Length of stay, Emergency room visit; type of procedure</t>
  </si>
  <si>
    <t>Follow-up (e.g. reoperation within 3 months and mobility after 3 months), Survival patient; complications</t>
  </si>
  <si>
    <t>Data from the DHFA database is not yet available for research.</t>
  </si>
  <si>
    <t>https://dica.nl/dhfa/home</t>
  </si>
  <si>
    <t>Brabant Injury Outcome Surveillance (BIOS) [not restricted to hip/knee]</t>
  </si>
  <si>
    <t>Network Emergency Care Brabant and St. Elisabeth Hospital, Tilburg, The Netherlands</t>
  </si>
  <si>
    <t>Noord-Brabant, the Netherlands</t>
  </si>
  <si>
    <t>1 August 2015 - 31 July 2016; Follow-up duration, 2 years.</t>
  </si>
  <si>
    <t>Injury characteristics (e.g. AIS, ISS, Glasgow Coma Scale, systolic blood pressure and respiratory rate) and comorbidity</t>
  </si>
  <si>
    <t>Direct medical costs (i.e. contacts with health care providers) and productivity costs</t>
  </si>
  <si>
    <t>HRQoL (i.e. EQ-5D and HUI), anxiety and depressive disorders (i.e. Hospital Anxiety and Depression Scale), post-traumatic stress disorder (i.e. Impact Event Scale), functional outcome (i.e. GOS-E) and frailty (Groningen Frailty Index)</t>
  </si>
  <si>
    <t>de Jongh, M. A., Kruithof, N., Gosens, T., van de Ree,  ... &amp; Lansink, K. W. W. (2017). Prevalence, recovery patterns and predictors of quality of life and costs after non-fatal injury: the Brabant Injury Outcome Surveillance (BIOS) study. Injury prevention, 23(1), 59-59.</t>
  </si>
  <si>
    <t>Open data from the Dutch Healthcare Authority (Opendisdata)</t>
  </si>
  <si>
    <t>Dutch hospitals</t>
  </si>
  <si>
    <t>Public</t>
  </si>
  <si>
    <t>100% up until 2014</t>
  </si>
  <si>
    <t>58,268 patients received a diagnosis of arthrosis pelvis, hip, upper leg. 23,410 hip replacement
116,004 patients received a diagnosis of arthrosis knee, 23,451 knee replacement</t>
  </si>
  <si>
    <t>Cost data. Average price of delivered care</t>
  </si>
  <si>
    <t>Dutch specific classification</t>
  </si>
  <si>
    <t>it is tracable if a medical device was implanted</t>
  </si>
  <si>
    <t>www.opendisdata.nl</t>
  </si>
  <si>
    <t>SW</t>
  </si>
  <si>
    <t>The Swedish Knee Arthroplasty Register (SKAR)</t>
  </si>
  <si>
    <t>The Swedish Knee Arthroplasty Register</t>
  </si>
  <si>
    <t>Sweden</t>
  </si>
  <si>
    <t>From 1975</t>
  </si>
  <si>
    <t>98.1% of all admissions (in 2016)</t>
  </si>
  <si>
    <t>14,957 arthroplasties (2017)</t>
  </si>
  <si>
    <t>Weight, Height, Diagnosis, many procedure-related variables [e.g. side; date, type; duration, use of cement); info re device (e.g. name of prostehsis); info re surgeon (e.g. experience); medical history (e.g. previous operation); info re anesthesia; thrombosis prophylaxis, antibiotics; ASA classification; audit in case of revision</t>
  </si>
  <si>
    <t>Duration of surgery</t>
  </si>
  <si>
    <t>Yes, but only for participating hospitals (not listed as variables in current list</t>
  </si>
  <si>
    <t>EQ-5D-3, KOOS, Modified Charnley Score, Satisfaction on VAS scale.</t>
  </si>
  <si>
    <t>Article and LOT numbers of prosthetic parts</t>
  </si>
  <si>
    <t>Hospital code;</t>
  </si>
  <si>
    <t xml:space="preserve"> For those hospitals that want to participate PROMs there is a register that includes EQ-5D-3, KOOS, Modified Charnley Score, Satisfaction on VAS scale (info provided by Dr. Otto Robertson)</t>
  </si>
  <si>
    <t>http://www.myknee.se/en/</t>
  </si>
  <si>
    <t>The Swedish Hip Arthroplasty Register (SHAR)</t>
  </si>
  <si>
    <t>The Swedish Hip Arthroplasty Register</t>
  </si>
  <si>
    <t>From 1979 (from 1992 onwards individual level data)</t>
  </si>
  <si>
    <t xml:space="preserve">Completeness for 2016: 98% of all total arthroplasties, 96% of all hemiarthroplasties, and 93% of all revisions. </t>
  </si>
  <si>
    <t>16 923 total arthroplasties (2016)</t>
  </si>
  <si>
    <t>Info re patient (weight, Height, BMI, dementia, smoking); Diagnosis; type of prosthesis; info re procedure (e.g. side, date, incision, cement system, acetabular cup); ASA class; main action; info re thrombosis (e.g. drug, thromboprophylaxis); prosthesis condition (in case of reoperation); reason for reoperation</t>
  </si>
  <si>
    <t>Duration of surgery, materials, medication use</t>
  </si>
  <si>
    <t>Mortality; reoperation; prosthesis removal; perioperation complication; PROMs on pain and mobility satisfaction with procedure; SRH; EQ-5D-3L, Pain / Discomfort, ORO  / depression, Charnley, Health VAS</t>
  </si>
  <si>
    <t>ICD codes for diagnosis for reoperation</t>
  </si>
  <si>
    <t>NFB codes</t>
  </si>
  <si>
    <t>n.a.</t>
  </si>
  <si>
    <t>Hospital ID, Region, Type of hospital, care unit</t>
  </si>
  <si>
    <t>https://shpr.registercentrum.se/shar-in-english/about-the-swedish-hip-arthroplasty-register/how-to-access-register-data/p/S1_xFEuBm</t>
  </si>
  <si>
    <t>NO</t>
  </si>
  <si>
    <t>Norwegian Hip Fracture Register</t>
  </si>
  <si>
    <t>Norway</t>
  </si>
  <si>
    <t>Primary operations (88% for osteosynthesis, 95% for hemiarthroplasty  and 88% for total
arthroplasty) Revisions (65% osteosynthesis, 66% hemiarthroplasty, and 90% total
arthroplasty)</t>
  </si>
  <si>
    <t>8321 primary operations and 891 reoperation, total 9212 (2017)</t>
  </si>
  <si>
    <t>duration of surgery</t>
  </si>
  <si>
    <t>mortality, EQ-5D-3L (pre fracture and 4, 12 and 36 months postoperatively), pain VAS; reoperation</t>
  </si>
  <si>
    <t>(reoperations linked to primary operation - type of implant given by 11 digit catalogue code)</t>
  </si>
  <si>
    <t>http://nrlweb.ihelse.net/eng/</t>
  </si>
  <si>
    <t>Norwegian Arthroplasty Register (NAR)</t>
  </si>
  <si>
    <t xml:space="preserve">From 1987. Expanded to all joint replacement in 1994 </t>
  </si>
  <si>
    <t>96.9% primary surgery and 89% revision surgery (2015-2016)</t>
  </si>
  <si>
    <t>9090 primary hip operations; 6542 primary knee operations (2017)</t>
  </si>
  <si>
    <t>Patient characteristics; comorbidities; ASA score; primary diagnosis; previous fractures or osteotomy to the knee. From 2018 also height weight, BMI, smoking and alochol consumption. Procedure and surgical characteristics (e.g. date, approach); fixation method (cemented/uncemented/ hybrid); fracture type, time between fracture and surgery; type of implant (e.g. head size); medications provided; reason for revision</t>
  </si>
  <si>
    <t>Yes from 2017 (trialed from August 2017 on 29 patients - being rolled out)</t>
  </si>
  <si>
    <t>Mortality (from 1994), revision reoperations; perioperative complications. From 2017 for hip arthroplasties: Hip Disability and Osteoarthritis Outcome Score (HOOS), EQ-5D, Charnley Score, UCLA Activity, Pain VAS will be collected pre-operatively and 1, 6 and 10 years post operatively (Unlcear whether will also collect for knee)</t>
  </si>
  <si>
    <t xml:space="preserve"> Marital status, education, employment and living situation available FROM 2018. Hospital characteristics (annual hospital volume)</t>
  </si>
  <si>
    <t>Reoperations can be linked to primary operation.</t>
  </si>
  <si>
    <t>Norwegian Patient Register (NPR)</t>
  </si>
  <si>
    <t>Norwegian Directorate of Health</t>
  </si>
  <si>
    <t>(NPR: 1997 (/ 2007)  - present)</t>
  </si>
  <si>
    <t>Study: 37 897 primary total hip arthroplasty patients and 25 802 primary total knee arthroplasty patients</t>
  </si>
  <si>
    <t>Hospital type, Comorbidity (using the Charlson Comorbidity Index (CCI)), numbers of high tibial osteotomies (HTOs) [Date of death and emigration during follow-up in 67 was provided by Statistics Norway]</t>
  </si>
  <si>
    <t>Length of hospital stay in the previous year</t>
  </si>
  <si>
    <t>Readmission</t>
  </si>
  <si>
    <t>ICD-10 (International Classification of Diseases)</t>
  </si>
  <si>
    <t>NCSP (NOMESCO Classification of Surgical Procedures)</t>
  </si>
  <si>
    <t>https://helsedirektoratet.no/english/norwegian-patient-registry</t>
  </si>
  <si>
    <t>Norwegian Surveillance System for Antibiotic Consumption and Healthcare-Associated Infections (NOIS)</t>
  </si>
  <si>
    <t>Ministry of Health and Care Services</t>
  </si>
  <si>
    <t>The system has achieved 95% (52/55) hospital participation. The completeness of patient and procedure-related background data is 23.3% of the records having at least 1 missing value. The completeness of 30-day follow-up of patients is 90.7%  and 81% of the infections were detected after discharge from hospital</t>
  </si>
  <si>
    <t>2011: 5,540 total hip arthoplasty</t>
  </si>
  <si>
    <t>ASA score, method of fixation, NNIS index, infection incidence, CDC/ECDC classification (deep vs superficial infection)</t>
  </si>
  <si>
    <t>Duration of surgery (minutes); type of surgery</t>
  </si>
  <si>
    <t>Incidence surgical site infections</t>
  </si>
  <si>
    <t>CDC/ECDC classificatio for surgical site infections</t>
  </si>
  <si>
    <t>https://www.ncbi.nlm.nih.gov/pubmed/23318091
https://www.ncbi.nlm.nih.gov/pubmed/25672951</t>
  </si>
  <si>
    <t>DK</t>
  </si>
  <si>
    <t>Danish National Patient Registry</t>
  </si>
  <si>
    <t>Danish Health and Medicines Authority</t>
  </si>
  <si>
    <t>Denmark</t>
  </si>
  <si>
    <t>From 1977</t>
  </si>
  <si>
    <t>Info re admission and discharge; time of any incidents over the course of an illness; info re: diagnosis; procedures; examinations; treatment; accidents; cause of passive waiting periods; referral to; anaesthesia and intensive care</t>
  </si>
  <si>
    <t>Mortality; readmission</t>
  </si>
  <si>
    <t>Nordic Classification of Surgical
Procedures (NCSP)</t>
  </si>
  <si>
    <t>Hospital; other administrative data</t>
  </si>
  <si>
    <t>Include both inpatient and outpatient data and emergency department contacts.
Complete nationwide coverage since 1978
Before 1994 diagnostic
information coded according to ICD-8.  Classification of surgical procedures changed in 1996.</t>
  </si>
  <si>
    <t>https://www.ncbi.nlm.nih.gov/pmc/articles/PMC4655913/</t>
  </si>
  <si>
    <t>Danish Hip Arthroplasty Register</t>
  </si>
  <si>
    <t>Danish Orthopaedic Society</t>
  </si>
  <si>
    <t>From 1995</t>
  </si>
  <si>
    <t>overall 94% for THA</t>
  </si>
  <si>
    <t>Primary hip operations 10,435 (2017)</t>
  </si>
  <si>
    <t>Revision; complication</t>
  </si>
  <si>
    <t>Hospital info</t>
  </si>
  <si>
    <t>http://danskhoftealloplastikregister.dk/en/dhr/</t>
  </si>
  <si>
    <t>Danish Knee Arthroplasty Register</t>
  </si>
  <si>
    <t>From 1997</t>
  </si>
  <si>
    <t>99% in 2015</t>
  </si>
  <si>
    <t>Primary procedure 8,241 (2015)</t>
  </si>
  <si>
    <t>Weight; previous knee surgeries; info re procedure (e.g. time); info re components; comorbidity (Charnley classification); cause for revision</t>
  </si>
  <si>
    <t>duration of surgery; type of procedure</t>
  </si>
  <si>
    <t>Revision; Complications; PRO on pain</t>
  </si>
  <si>
    <t>http://www.rkkp.dk/om-rkkp/de-kliniske-kvalitetsdatabaser/knaealloplastik-register/</t>
  </si>
  <si>
    <t>Danish Knee Ligament Reconstruction Registry</t>
  </si>
  <si>
    <t>92% in the last years</t>
  </si>
  <si>
    <t>2016: revision 107; primary 2226; Multiple ligament surgery 248</t>
  </si>
  <si>
    <t xml:space="preserve">Infor re injury; pre-operative tests; Info re procedure (e.g. technique); use of implants; other injuries to the knee, and perioperative medical treatment. </t>
  </si>
  <si>
    <t>Revision; complications; post-operative tests; Stability; PRO on knee function (using KOOS and Tegner) before surgery and 1, 5 and 10 years after surgery.</t>
  </si>
  <si>
    <t>https://www.ncbi.nlm.nih.gov/pmc/articles/PMC5098507/</t>
  </si>
  <si>
    <t>Lundbeck Foundation Centre for Fast-track Hip and Knee Replacement Collaboration (LCFC)</t>
  </si>
  <si>
    <t>Lundbeck Foundation Centre</t>
  </si>
  <si>
    <t xml:space="preserve"> 8 dedicated fast-track Danish orthopedic departments</t>
  </si>
  <si>
    <t>From 2010</t>
  </si>
  <si>
    <t>Estimated enrollment 38,000</t>
  </si>
  <si>
    <t>Preoperative functional level (daily use of crutches/cane/walker or use of wheel chair before operation); comorbidities; current pharmacological treatment; info re procedure (e.g. spinal anaesthesia, fluid therapy); pain treatment</t>
  </si>
  <si>
    <t>length of stay; incorporates data from the Danish National Database on Reimbursed prescriptions</t>
  </si>
  <si>
    <t>Mortality; re-admission (surgically related, co-morbidity related)</t>
  </si>
  <si>
    <t>Info regarding LOS , and readmissions within 90 days obtained from the Danish National Health Registry (DNHR). Mortality was obtained through the Central Office of Civil Registration
(CPR) based upon all citizens’ unique social security number.</t>
  </si>
  <si>
    <t>Preopioid Versus Nonopioid in Total Knee Arthroplasty (TKA)</t>
  </si>
  <si>
    <t>Troels Haxholdt Lunn, Hvidovre University Hospital</t>
  </si>
  <si>
    <t>4  Danish University teaching hospitals (Hvidovre Hospi-tal, Holstebro Hospital, Vejle Hospital, and Gen-tofte   Hospital)</t>
  </si>
  <si>
    <t>140 individuals</t>
  </si>
  <si>
    <t>BMI, weight, ASA score; smoking; pre-opioid pain; opioid pre-operative dosage</t>
  </si>
  <si>
    <t>operating time</t>
  </si>
  <si>
    <t>PRO on Pain 24h after surgery and 7 days; Opioid consumption</t>
  </si>
  <si>
    <t>collaboration with Lundbeck Foundation Centre for Fast-track Hip&amp;Knee Replacement</t>
  </si>
  <si>
    <t>Aasvang, E. K., et al. (2016). "Chronic pre-operative opioid use and acute pain after fast-track total knee arthroplasty." Acta Anaesthesiol Scand 60(4): 529-536.
https://clinicaltrials.gov/ct2/show/NCT01323179?term=NCT01323179&amp;rank=1</t>
  </si>
  <si>
    <t>The impact of age and preoperative health-related quality of life on patient-reported improvements
after total hip arthroplasty</t>
  </si>
  <si>
    <t>Regional Hospital West Jutland in Denmark</t>
  </si>
  <si>
    <t>from September 2008 to December 2013</t>
  </si>
  <si>
    <t xml:space="preserve">2,166 primary elective THAs </t>
  </si>
  <si>
    <t>Pre-operative EQ-5D</t>
  </si>
  <si>
    <t>HRQoL at 0–3 and 0–12 months</t>
  </si>
  <si>
    <t>Aalund, P. K., et al. (2017). "The impact of age and preoperative health-related quality of life on patient-reported improvements after total hip arthroplasty." Clin Interv Aging 12: 1951-1956.</t>
  </si>
  <si>
    <t>FI</t>
  </si>
  <si>
    <t>Finnish Arthoplasty Register (FAR)</t>
  </si>
  <si>
    <t>National Institute for Health and Welfare</t>
  </si>
  <si>
    <t>Finland</t>
  </si>
  <si>
    <t>From 1980</t>
  </si>
  <si>
    <t>2018: Hip: all operations 92.8%
Knee: all operations 88.2%</t>
  </si>
  <si>
    <t>2018, all operations:
Hip: 11,168, Knee: 12,999</t>
  </si>
  <si>
    <t>BMI; comorbidities based on ASA; medications; approach techniques; diagnosis; reasons for revision; fixation</t>
  </si>
  <si>
    <t>revision; mortality; complications</t>
  </si>
  <si>
    <t>Nordic Medico-Statistical Committee classification (nomesco)</t>
  </si>
  <si>
    <t>Barcodes of archived implant notification form stickers of the old register</t>
  </si>
  <si>
    <t>https://thl.fi/far/#index</t>
  </si>
  <si>
    <t>Finnish National Hospital Discharge Register</t>
  </si>
  <si>
    <t>Since 1967</t>
  </si>
  <si>
    <t>Age, Gender, Year/date of birth, Residence, Citizenship</t>
  </si>
  <si>
    <t>data on start of care (e.g. type and day of admission); diagnoses; reason for seeking care; procedures (risk score); cardiac conditions; psychiatric info; data on discharge (e.g. date); complications; medications</t>
  </si>
  <si>
    <t>Readmission; mortality</t>
  </si>
  <si>
    <t>Finnish version of Nomesko</t>
  </si>
  <si>
    <t>-ICD-10 have been used since 2010
-Since 1994 Name of the register changed to the Finnish Health Care Register</t>
  </si>
  <si>
    <t>https://thl.fi/fi/web/thlfi-en/statistics/information-on-statistics/register-descriptions/care-register-for-health-care</t>
  </si>
  <si>
    <t>Coxa joint replacement database</t>
  </si>
  <si>
    <t>Coxa Hospital for Joint Replacement</t>
  </si>
  <si>
    <t>Pirkanmaa Hospital District</t>
  </si>
  <si>
    <t>Procedures: September 2002 - December 2011 , follow up until 2016</t>
  </si>
  <si>
    <t>&gt;99%</t>
  </si>
  <si>
    <t>Hip &amp; Knee primary arthroplasty and revisions n = 20,575</t>
  </si>
  <si>
    <t>BMI; joint; ASA; comorbidity; diagnosis;(primary vs revision); medical history; comorbidities</t>
  </si>
  <si>
    <t xml:space="preserve">Reimbursement for medication;  type of procedure </t>
  </si>
  <si>
    <t>Mortality (up to 10 years)</t>
  </si>
  <si>
    <t>Pirkanmaa district hospital database</t>
  </si>
  <si>
    <t xml:space="preserve"> four hospitals within the Pirkanmaa district catchment area</t>
  </si>
  <si>
    <t>January 2002 -December 2014</t>
  </si>
  <si>
    <t>1526 male patients</t>
  </si>
  <si>
    <t>Diagnosis including Alcohol dependence syndrome (ADS); comorbidities; details of arthroplasty; Charlson age-adjusted comorbidity index (CCI)</t>
  </si>
  <si>
    <t>Implant survival; revision as an endpoint; mortality; number of
revisions</t>
  </si>
  <si>
    <t>This is a single centre study, but relevant for the topic</t>
  </si>
  <si>
    <t>PERFECT (PERFormance, Efficiency, and Costs of Treatment Episodes) database</t>
  </si>
  <si>
    <t>From 1999</t>
  </si>
  <si>
    <t>hip: 94.9%</t>
  </si>
  <si>
    <t>hip (2013-14): 27,911
knee (2013-14): 37,615</t>
  </si>
  <si>
    <t>Comorbidities; diagnoses; procedures; medical history (previous joint replacements); antibiotic profilaxis; fixation; aseptic loosening; infection; periprosthetic fracture; dislocation</t>
  </si>
  <si>
    <t>hospital stay; Medication purchases; Costs during years following joint fracture</t>
  </si>
  <si>
    <t xml:space="preserve">Revision; Mortality; risk for revision; days at home after surgery </t>
  </si>
  <si>
    <t>Nomesco</t>
  </si>
  <si>
    <t>type of hospital</t>
  </si>
  <si>
    <t>The main source of the PERFECT project is the Finnish national Hospital Discharge
Register (HILMO)</t>
  </si>
  <si>
    <t>http://www.terveytemme.fi/perfect/</t>
  </si>
  <si>
    <t>HU</t>
  </si>
  <si>
    <t>Central registry for implants [Központi Implantátumregiszter (ImpReg)]</t>
  </si>
  <si>
    <r>
      <rPr>
        <u/>
        <sz val="9"/>
        <color theme="1"/>
        <rFont val="Calibri"/>
        <family val="2"/>
        <scheme val="minor"/>
      </rPr>
      <t xml:space="preserve">Iniciator: </t>
    </r>
    <r>
      <rPr>
        <sz val="9"/>
        <color theme="1"/>
        <rFont val="Calibri"/>
        <family val="2"/>
        <scheme val="minor"/>
      </rPr>
      <t xml:space="preserve">National Health Insurance Fund Administration (NHIFA) 
</t>
    </r>
    <r>
      <rPr>
        <u/>
        <sz val="9"/>
        <color theme="1"/>
        <rFont val="Calibri"/>
        <family val="2"/>
        <scheme val="minor"/>
      </rPr>
      <t>Provider:</t>
    </r>
    <r>
      <rPr>
        <sz val="9"/>
        <color theme="1"/>
        <rFont val="Calibri"/>
        <family val="2"/>
        <scheme val="minor"/>
      </rPr>
      <t xml:space="preserve"> Registered Private and public Health care providers (reimbursed and not reimbursed providers)</t>
    </r>
  </si>
  <si>
    <t>Hungary</t>
  </si>
  <si>
    <t>From 2014</t>
  </si>
  <si>
    <t>Year/date of birth, Residence</t>
  </si>
  <si>
    <t xml:space="preserve">Admission date
 Reason for admission and form of intervention (de novo implant or replacement of earleir implanted one, or removal of an implant)
</t>
  </si>
  <si>
    <t>de novo/Removal/replacement</t>
  </si>
  <si>
    <t>no diagnosis code</t>
  </si>
  <si>
    <t>no procedure code</t>
  </si>
  <si>
    <t xml:space="preserve"> implant (type, name, serial number, name of the manufacturer,  Name of supplier, availability of the supplier)</t>
  </si>
  <si>
    <t>Name and registration number of responsible healthcare provider and medical personnel as well (seal number for the doctor)</t>
  </si>
  <si>
    <t>The main aim of the register to provide up to date information about the de novo/replacement/removal of different implants in order to improve patient safety</t>
  </si>
  <si>
    <t xml:space="preserve">https://impreg.neak.gov.hu/ </t>
  </si>
  <si>
    <t>National Hip and knee Endoprothesis Implantation Registry [Nemzeti Csípő- és Térdízületi Endoprotézis Beültetés Regiszter]</t>
  </si>
  <si>
    <t>Iniciator: National Health Insurance Fund Administration (NHIFA)
Provider: Registered Private and public Health care providers (reimbursed and not reimbursed providers)</t>
  </si>
  <si>
    <t>51 387 procedure (2014)</t>
  </si>
  <si>
    <t>Gender, Residence, Year/date of birth, Place of birth</t>
  </si>
  <si>
    <t>YES</t>
  </si>
  <si>
    <t>Admission date, ASA classification, form of anaesthesia, financial source(public, private), 
arthroplasty attributes : side, indication, BNO derived from ICD9, Type of the prothesis, complications during the operation, complications during hospital stay,
removal, revision of implant</t>
  </si>
  <si>
    <t>antibiotics, thromboprophylaxis, identification of implanted device; type of procedure</t>
  </si>
  <si>
    <t>Removal/replacement, complications</t>
  </si>
  <si>
    <t>BNO based on ICD9</t>
  </si>
  <si>
    <t>the main aim of the register to provide up to date information about the implanted devices in knee and hip replacement,
improving patient pathway management, 
quality control of devices,
financial control,</t>
  </si>
  <si>
    <t>https://protreg.neak.gov.hu/</t>
  </si>
  <si>
    <t>PL</t>
  </si>
  <si>
    <t>Central Base of Arthroplasty (CBE)</t>
  </si>
  <si>
    <t>Polish National Health Fund</t>
  </si>
  <si>
    <t>Poland</t>
  </si>
  <si>
    <t xml:space="preserve">In 2017: 56 688 - hip endoprosthesis (47 776 - total endoprosthesis, 10 249 -partial endoprosthesis, 663 - revision hip replacement); 27 653 - knee endoprosthesis (25 425 - total endoprosthesis, 1966 - partial edoprosthesis, 262-revision knee replacement) </t>
  </si>
  <si>
    <r>
      <rPr>
        <b/>
        <sz val="9"/>
        <color theme="1"/>
        <rFont val="Calibri"/>
        <family val="2"/>
        <scheme val="minor"/>
      </rPr>
      <t>1.Basic information</t>
    </r>
    <r>
      <rPr>
        <sz val="9"/>
        <color theme="1"/>
        <rFont val="Calibri"/>
        <family val="2"/>
        <scheme val="minor"/>
      </rPr>
      <t xml:space="preserve">: diagnosis, weigh, date of hospitalisation, date of operation, information about type of implant (cement/cementless/hybrid); </t>
    </r>
    <r>
      <rPr>
        <b/>
        <sz val="9"/>
        <color theme="1"/>
        <rFont val="Calibri"/>
        <family val="2"/>
        <scheme val="minor"/>
      </rPr>
      <t>2.</t>
    </r>
    <r>
      <rPr>
        <sz val="9"/>
        <color theme="1"/>
        <rFont val="Calibri"/>
        <family val="2"/>
        <scheme val="minor"/>
      </rPr>
      <t>S</t>
    </r>
    <r>
      <rPr>
        <b/>
        <sz val="9"/>
        <color theme="1"/>
        <rFont val="Calibri"/>
        <family val="2"/>
        <scheme val="minor"/>
      </rPr>
      <t>urgical procedure</t>
    </r>
    <r>
      <rPr>
        <sz val="9"/>
        <color theme="1"/>
        <rFont val="Calibri"/>
        <family val="2"/>
        <scheme val="minor"/>
      </rPr>
      <t>: e.g.high-pressure pulsed lavage cleansing, brushing the marrow cavity, reinforcement using, bone grafting, plugging of the marrow cavity; 3.</t>
    </r>
  </si>
  <si>
    <t>Length of hospital stay, Hospitalisation costs</t>
  </si>
  <si>
    <t>Mortality; complications (intra and post-operative)</t>
  </si>
  <si>
    <t>ICD-10 (M16.0,M16.1,S72.0, T84.0); (M17.0,M17.1T84.0)</t>
  </si>
  <si>
    <t>ICD-9 (81.51,81.52,81.53);(81.54,81.55</t>
  </si>
  <si>
    <t>ICD-9 (81.51,81.52,81.53);(81.54,81.55)</t>
  </si>
  <si>
    <t>https://aplikacje.nfz.gov.pl/cbe/Help/index.html?rozpoczecie_i_zakonczenie_prac.htm</t>
  </si>
  <si>
    <t>RO</t>
  </si>
  <si>
    <t>Evaluation and Study Design Outcome of Hemiarthroplasty in Romania 2001-2013</t>
  </si>
  <si>
    <t>Romania</t>
  </si>
  <si>
    <t>2001-2013</t>
  </si>
  <si>
    <t>101312 hip primary and revision interventions</t>
  </si>
  <si>
    <t>Diagnosis, implant type</t>
  </si>
  <si>
    <t>-</t>
  </si>
  <si>
    <t>revision rate, mortality</t>
  </si>
  <si>
    <t>ICD 10 CM</t>
  </si>
  <si>
    <t>Hospital name, county</t>
  </si>
  <si>
    <t>http://www.rne.ro/rnemedia/download/RAR_2013_Evaluation_And_Study_Design_Outcome_Of_Hemiarthroplasty_In_Romania.pdf</t>
  </si>
  <si>
    <t>Registrul National de Endoprotezare - Raport 2010 - Statistici Sold</t>
  </si>
  <si>
    <t>2003-2010</t>
  </si>
  <si>
    <t>Diagnosis, implant type, cause of revision</t>
  </si>
  <si>
    <t>revision rate</t>
  </si>
  <si>
    <t>Producer/cup</t>
  </si>
  <si>
    <t>Hospital name</t>
  </si>
  <si>
    <t>http://www.rne.ro/rnemedia/download/RNE_Statistici_Sold_2010.pdf</t>
  </si>
  <si>
    <t>Registrul National de Endoprotezare - Raport 2010 - Statistici Genunchi</t>
  </si>
  <si>
    <t>http://www.rne.ro/rnemedia/download/RNE_Statistici_Genunchi_2010.pdf</t>
  </si>
  <si>
    <t>EU</t>
  </si>
  <si>
    <t>Nordic Arthroplasty Register Association (NARA) database</t>
  </si>
  <si>
    <t xml:space="preserve">Steering committee consist of 2 representatives from each member country. The members are the national Nordic registers which register arthroplasty and hemiarthroplasty. </t>
  </si>
  <si>
    <t>Denmark, Finland, Norway, and Sweden</t>
  </si>
  <si>
    <t>From 2007 (Finland from 2010)</t>
  </si>
  <si>
    <t>97.5% Danish, 98.3% Swedish, 96.7% Norwegian, and 95% Finnish</t>
  </si>
  <si>
    <t>Hip: 119,174 primary hip arthroplasthies
in 1995 to 2013 
Knee:  113,047 primary knee arthroplasthies
in 1997 to 2012</t>
  </si>
  <si>
    <t>Diagnosis; info re procedure (e.g. date, approach, implant fixation); info re device (e.g. head size, material, cup component, stem component, caput component, size, tibia, patella component), date and  reason for revision</t>
  </si>
  <si>
    <t>Mortality; revision</t>
  </si>
  <si>
    <t>Country; hospital</t>
  </si>
  <si>
    <t>It is a dynamic minimal dataset with 25 variable</t>
  </si>
  <si>
    <t>i</t>
  </si>
  <si>
    <t>Network of Orthopaedic Registries of Europe (NORE)</t>
  </si>
  <si>
    <t xml:space="preserve">European Federation of National Associations of Orthopaedics and Traumatology (EFORT)  </t>
  </si>
  <si>
    <t>24 European registries</t>
  </si>
  <si>
    <t>From 2015</t>
  </si>
  <si>
    <t xml:space="preserve">Primary diagnosis; ASA Grade; Date of surgery; Date of revision;  Reason for revision; Actual components removed; Actual components used in revision. 
</t>
  </si>
  <si>
    <t>Revision; Mortality</t>
  </si>
  <si>
    <t>Product Code; Lot/Batch Number</t>
  </si>
  <si>
    <t>Hospital identifier; Surgeon identifier number</t>
  </si>
  <si>
    <t>NORE supports the development of arthroplasty registries and register documentation, and aims to enhance the comparability of reports by standardisation. In the template we report data as they advise registries to be completed</t>
  </si>
  <si>
    <t>https://www.efort.org/about-us/nore/</t>
  </si>
  <si>
    <t>European Arthroplasty Registry (EAR)</t>
  </si>
  <si>
    <t>25 registries in 24 countries</t>
  </si>
  <si>
    <t>From 2001 to 2014</t>
  </si>
  <si>
    <t>Diagnosis; Preoperations; Prosthesis (partial, total); side; cementation technique; antibiotics in cement; approach; component (acetabular, femoral, tibial, humeral, talar, radial); inlay; head; patella; others</t>
  </si>
  <si>
    <t xml:space="preserve">EAR is an EFORT project, which is organized by the EFORT-EAR. It acts as a coordinating centre based on the voluntary cooperation of different National Arthroplasty Registers and supports the development of national and supranational register projects by process standardization. The organization established the EFORT-EAR minimal dataset, which is approved yearly at the EFORT congress. </t>
  </si>
  <si>
    <t>https://books.google.it/books?id=T0d7JhHMlf0C&amp;pg=PA4&amp;lpg=PA4&amp;dq=Labek+G.+European+Arthroplasty+Registers.+(EAR-EFORT);+2009&amp;source=bl&amp;ots=N7jWHHyPwL&amp;sig=PNUWacQDmP6scXznYKzN90Pg8jU&amp;hl=it&amp;sa=X&amp;ved=2ahUKEwjww7Hry7LdAhXHDuwKHdVFAnsQ6AEwA3oECAcQAQ#v=onepage&amp;q=Labek%20G.%20European%20Arthroplasty%20Registers.%20(EAR-EFORT)%3B%202009&amp;f=false</t>
  </si>
  <si>
    <t>PAIN OUT dataset</t>
  </si>
  <si>
    <t>University of Jena</t>
  </si>
  <si>
    <t>Worldwide</t>
  </si>
  <si>
    <t>From 2009 to 2030</t>
  </si>
  <si>
    <t>Estimated enrollment 200000 participants</t>
  </si>
  <si>
    <t>Gender, Year/date of birth, Place of birth, Citizenship</t>
  </si>
  <si>
    <t>Weight, height; Medical history; Pre-medication; comorbidities; existing conditions; surgical procedure; intra-op info; Treatment; opioids &amp; anaesthetic treatment</t>
  </si>
  <si>
    <t>Postoperative pain treatment, PROs of postoperative pain, PRO side effects,</t>
  </si>
  <si>
    <t>ICD-9</t>
  </si>
  <si>
    <t>Language of questionnaire; years of immigration; religion</t>
  </si>
  <si>
    <t>Registry not fcused on joints, but usable to some extent</t>
  </si>
  <si>
    <t>https://clinicaltrials.gov/ct2/show/NCT02083835   
http://pain-out.med.uni-jena.de/</t>
  </si>
  <si>
    <t>Global Comparators Project</t>
  </si>
  <si>
    <t>Dr Foster Intelligence</t>
  </si>
  <si>
    <t>10 countries (50 hospitals) England, USA, Australia, the Netherlands, Italy, Belgium, Denmark, Norway, Spain and Finland</t>
  </si>
  <si>
    <t>From 2011</t>
  </si>
  <si>
    <t>6,737,211 inpatient records</t>
  </si>
  <si>
    <t xml:space="preserve">Method of admission; Source of admission; urgent admission in previous month; Charlson comorbidity score; Discharge date; Diagnosis; Procedure; </t>
  </si>
  <si>
    <t>in-hospital mortality, unplanned readmission within 30 days of discharge</t>
  </si>
  <si>
    <t>ICD10 used in England, ICD9-DE in Holland, ICD9-CM in the other countries
-&gt; merged using Agency for Healthcare Research and Quality Clinical Classifications Software (HCUP CCS 2012)</t>
  </si>
  <si>
    <t>ICD9 in Italy and Belgium; CVV in the Netherlands; and OPCS in England
-&gt; merged using OPCS</t>
  </si>
  <si>
    <t>Hard to find up to date information. The project started in 2011 and is declared ongoing on its website</t>
  </si>
  <si>
    <t>https://www.ncbi.nlm.nih.gov/pmc/articles/PMC3876394/pdf/hesr0048-2081.pdf
https://www.imperial.ac.uk/dr-foster-unit/research/healthcare-performance/international-comparisons-of-hospital-performance-the-global-comparators-initiative/</t>
  </si>
  <si>
    <t>Consortium on Health and Ageing: Network of Cohorts in Europe and United States (CHANCES)</t>
  </si>
  <si>
    <t>FP7-HEALTH funded project coordinated by Hellenic Health Foundation</t>
  </si>
  <si>
    <t>Greece, Sweden, The Netherlands, Germany, Denmark, United Kingdom, Finland, France, USA, Norway (Cohorts from fourteen studies )</t>
  </si>
  <si>
    <t>From 2010 to 2015</t>
  </si>
  <si>
    <t>Available partially from studies. E.g. 223,880 participants from six cohorts</t>
  </si>
  <si>
    <t>Age, Gender, Marital status, Education</t>
  </si>
  <si>
    <t>Lifestyle: (including tobacco smoking, drinking status, physical activity); anthropometry (including weight, height, waist/hip circumference); medical history(including use of drugs; reproductive history); dietary factors (including total energy intake, intake of specific macro-and micronutrients, foods and food groups, ethanolintake); and blood biomarkers.</t>
  </si>
  <si>
    <t>18 health conditions and mortality, including prevalence and
incidence of fractures and osteoporosis</t>
  </si>
  <si>
    <t>409 variables been proposed; 287 of them
finalized for use in CHANCES</t>
  </si>
  <si>
    <t>This is a EU project harmonising 14 cohort studies of health and ageing from Europe and United States.
No focus on device DISCUSS IF TOPIC FITS</t>
  </si>
  <si>
    <t>http://www.hhf-greece.gr/chances/index.html</t>
  </si>
  <si>
    <t xml:space="preserve">Observational Cohort Study to Evaluate Safety and Efficacy of Pradaxa in Patients With Moderate Renal Impairment Undergoing Elective THR Surgery or TKR Surgery </t>
  </si>
  <si>
    <t>Boehringer Ingelheim</t>
  </si>
  <si>
    <t>Austria, France,   Germany, Italy, Spain, Sweden, United Kingdom</t>
  </si>
  <si>
    <t>2009-2015</t>
  </si>
  <si>
    <t>472 participant</t>
  </si>
  <si>
    <t>Median body mass index; Creatinine
clearance; Medical history; Baseline conditions</t>
  </si>
  <si>
    <t>Major Bleeding Events (MBE); Symptomatic Venous Thromboembolic Events (sVTE) and All Cause Mortality (from first intake (day of surgery) until 24 hours after last intake (planned: knee replacement: Day 10 after surgery, hip replacement: Day 28-35 after surgery) of Pradaxa)</t>
  </si>
  <si>
    <t>ethnicity</t>
  </si>
  <si>
    <t>Eligibility of patients: 18+ years with moderate renal impairment undergoing elective total hip replacement surgery</t>
  </si>
  <si>
    <t>https://clinicaltrials.gov/ct2/show/study/NCT00847301</t>
  </si>
  <si>
    <t xml:space="preserve">XAMOS - Xarelto for VTE Prophylaxis After Hip or Knee Arthroplasty </t>
  </si>
  <si>
    <t>Bayer Study Director</t>
  </si>
  <si>
    <t>Australia,   Austria,   Belgium,   Bosnia and Herzegovina,   Brazil,   Canada,   Chile,   China,   Colombia,   Cyprus,   Czech Republic,   Denmark,   Estonia,   Finland,   France,   Germany,   Greece,   Hong Kong,   Hungary,   India,   Italy,   Korea, Republic of,   Latvia,   Lebanon,   Lithuania,   Macedonia, The Former Yugoslav Republic of,   Mexico,   Netherlands,   Norway,   Philippines,   Portugal,   Serbia,   Singapore,   Slovakia,   South Africa,   Spain,   Sweden,   Switzerland,   UAE,   UK,   Venezuela,   Vietnam</t>
  </si>
  <si>
    <t>2009-2013</t>
  </si>
  <si>
    <t>19,076 enrolled patients</t>
  </si>
  <si>
    <t>BMI; frailty; info re procedure; anaesthesia; comorbidities; info re thromboembolism prophylaxis</t>
  </si>
  <si>
    <t xml:space="preserve">Supportive care after hospital discharge; </t>
  </si>
  <si>
    <t>Bleeding events; Symptomatic thromboembolic events; Uncommon adverse events ; All cause mortality ; PROs Overall healing process at hospital discharge; Convenience of drug administration; patient compliance</t>
  </si>
  <si>
    <t>Main goal to provide info to the risk-benefit assessment of the drug Xarelto Prophylaxis after Hip or Knee Arthroplasty</t>
  </si>
  <si>
    <t>https://clinicaltrials.gov/ct2/show/NCT00831714?term=NCT00831714&amp;rank=1</t>
  </si>
  <si>
    <t>N study</t>
  </si>
  <si>
    <t>Comparator/ comparison</t>
  </si>
  <si>
    <t>RISVEPA (Registro Italiano GISE sull’impianto di Valvola Aortica Percutanea)</t>
  </si>
  <si>
    <t>IRCCS Policlinico S. Donato</t>
  </si>
  <si>
    <t>estimated 2000 patients</t>
  </si>
  <si>
    <t>BMI; diagnosis; sugical risk consensus; EuroSCORE; STS score; comorbidities; medical historiy; cardiac measurement; anesthesia; info re procedure</t>
  </si>
  <si>
    <t>Mortality; stroke; bleeding; other complications; pacemaker dependency</t>
  </si>
  <si>
    <t>Corevalve, Directflow, Lotus, Portico, Sapien, Sapien XT, Symetis, Other</t>
  </si>
  <si>
    <t>Study approach: All patients in whom TAVI was attempted at participating centers</t>
  </si>
  <si>
    <t>https://clinicaltrials.gov/ct2/show/NCT02713932?term=NCT02713932&amp;rank=1</t>
  </si>
  <si>
    <t>OBSERVANT II</t>
  </si>
  <si>
    <t>Ministry of Health</t>
  </si>
  <si>
    <t>at least 823 new TAVI</t>
  </si>
  <si>
    <t>Age, Gender, Marital status, Residence, Year/date of birth, Place of birth</t>
  </si>
  <si>
    <t>info re consultation (e.g. choice of procedure); medical history; previous procedures; BMI; NYHA class; EuroSCORE; pre-intervention conditions; cardiac measurements; info re procedure; type of discharge</t>
  </si>
  <si>
    <t>Length of stay; type of procedure; antithrombotic treatment</t>
  </si>
  <si>
    <t>Mortality (in-hospital; 30 days); complications; AMI; permanent pacemaker</t>
  </si>
  <si>
    <t>SAPIEN XT, Edwards SAPIEN e CoreValve and next generation prostheses: EvolutR, 
SAPIEN 3, Acurate, Lotus, Direct Flow,
Portico, JenaValve,
Engager</t>
  </si>
  <si>
    <t>New and old generation prostheses</t>
  </si>
  <si>
    <t>Seccareccia, F., Tarantini, G., Bedogni, F., Berti, S., Santoro, G., Tamburino, C., ... &amp; D’Errigo, P. (2017). OBSERVANT II: Studio osservazionale per la valutazione di efficacia delle procedure transcatetere con dispositivi di nuova generazione nel trattamento della stenosi aortica sintomatica severa. Protocollo di studio. Giornale Italiano di Cardiologia, 18(6), 14S-26S.</t>
  </si>
  <si>
    <t>CoreValve Registry</t>
  </si>
  <si>
    <t>Ferrarotto Hospital, Catania; University of Padova; A.O.U. Pisana; Spedali Civili, Brescia</t>
  </si>
  <si>
    <t>663 consecutive patients (From June 2007 to December 2009)</t>
  </si>
  <si>
    <t>EuroSCORE; comorbidities; CVD history; NYHA class; cardiac measurements;</t>
  </si>
  <si>
    <t>procedural results (e.g. success; CoreValve-in-CoreValve; CoreVlave migration; conversion to surgery); mortality; stroke; complications; re-hospitalization; stroke; new pacemaker</t>
  </si>
  <si>
    <t>Corevalve</t>
  </si>
  <si>
    <t>Petronio AS, De Carlo M, Bedogni F, ...&amp; Colombo A. 2-year results of CoreValve
implantation through the subclavian access: a propensity-matched comparison with the femoral access. J Am Coll Cardiol. 2012; 60:502-7.
Tamburino C, Capodanno D, Ramondo A,.....&amp; Ussia GP. Incidence and predictors of early and late mortality after transcatheter aortic valve implantation in 663 patients with severe aortic stenosis. Circulation. 2011; 123:299-308.</t>
  </si>
  <si>
    <t>One Hospital ClinicalService Project (OHCS)</t>
  </si>
  <si>
    <t>PI: Institute of Cardiology, Dep. Experimental, Diagnostic and Specialty Medicine, University of Bologna, S. Orsola-Malpighi University Hospital, Bologna; Cardiology Dep., Policlinico di Modena, University of Modena and Reggio Emilia 
funded by Medtronic</t>
  </si>
  <si>
    <t>estimated 10,000 patients</t>
  </si>
  <si>
    <t>BMI; logistic EUROscore; STS score; comorbidities; CVD and medical history; NYHA class; cardiac measurement; info re procedure (e.g. anesthesia); info re device (e.g. size); Echocardiography data pre-discharge</t>
  </si>
  <si>
    <t>Mortality (in-hospital; within 10 years); complications; stroke; pacemaker; device interventions</t>
  </si>
  <si>
    <t>CoreValve Evolut R</t>
  </si>
  <si>
    <t>https://clinicaltrials.gov/ct2/show/record/NCT01007474?term=NCT01007474&amp;rank=1</t>
  </si>
  <si>
    <t>Multicenter Ancillary Registry</t>
  </si>
  <si>
    <t>Italian Radial Club</t>
  </si>
  <si>
    <t>2009-2014</t>
  </si>
  <si>
    <t>906 patients</t>
  </si>
  <si>
    <t>BMI; comorbidities; smoking; medical history; cardiac meauserements; info re procedure (e.g. time)</t>
  </si>
  <si>
    <t>Procedural success rate; in-hospital beeding; mortality (in-hospital and 1-month); ischemic attacks or stroke; complications</t>
  </si>
  <si>
    <t>procedure-based</t>
  </si>
  <si>
    <t>Cortese, B., Rigattieri, S., Aranzulla, T. C., Russo, F., Latib, A., Burzotta, F., ... &amp; Di Palma, G. (2018). Transradial versus transfemoral ancillary approach in complex structural, coronary, and peripheral interventions. Results from the multicenter ancillary registry: A study of the Italian Radial Club. Catheterization and Cardiovascular Interventions, 91(1), 97-102.</t>
  </si>
  <si>
    <t>Balloon aortic valvuloplasty (BAV) registry</t>
  </si>
  <si>
    <t>Cardiology Unit of  the  Policlinico  Sant’Orsola-Malpighi  University Hospital in Bologna</t>
  </si>
  <si>
    <t>Bologna</t>
  </si>
  <si>
    <t>2000-2015</t>
  </si>
  <si>
    <t>1,621 BAV procedures</t>
  </si>
  <si>
    <t>BMI; BSA; comorbidities; smoking; CVD; CVD history; cardiac measurements; NYHA class; logistic EuroSCORE, STS score; LVEF; info re device; echocardiographic data pre-BAV; info re procedure</t>
  </si>
  <si>
    <t>Dall'Ara G, Saia F, Moretti C, et al. &amp; Marzocchi A. Incidence, treatment, and outcome of acute aortic valve regurgitation complicating percutaneous balloon aortic valvuloplasty. Catheter Cardiovasc Interv. 2017 Mar 1;89(4):E145-E152. doi: 10.1002/ccd.26378.</t>
  </si>
  <si>
    <t>RELEVANT (REgistry
of Lotus valvE for treatment of aortic VAlve steNosis
with Tavr</t>
  </si>
  <si>
    <t>5 centres</t>
  </si>
  <si>
    <t>Italy (5 centres)</t>
  </si>
  <si>
    <t>December 2013 and April 2016</t>
  </si>
  <si>
    <t>225 patients</t>
  </si>
  <si>
    <t>Comorbidities; medical history; STS score; logistic EUROscore; Euroscore II; LVEF; etiology of aortic valve disease; cardiac measurmeent; procedural details; pre device insertion hemodynamic data on the aortic stenosis; omputed tomography</t>
  </si>
  <si>
    <t>Mortality; complications; in-hospital  and  30-day  stroke,  pacemaker implantation, aortic regurgitation, complications (VARC 2)</t>
  </si>
  <si>
    <t>Lotus valve</t>
  </si>
  <si>
    <t>Real world data from San Raffaele Milano</t>
  </si>
  <si>
    <t>San Raffaele Scientific Institute, Milan</t>
  </si>
  <si>
    <t>Patients admitted to a hospital in Milan</t>
  </si>
  <si>
    <t>November 2007 May 2015</t>
  </si>
  <si>
    <t>829 patients</t>
  </si>
  <si>
    <t>Comorbidities; smoking; CVD history; EF; cardiac measurement; STS score; logistic EUROscore; info re procedure; multislice computed
tomography; coronary angiography; info re device</t>
  </si>
  <si>
    <t>length of stay; type of procedure; aortography or echocardiography following regurgitation</t>
  </si>
  <si>
    <t>Mortality (intra-operatory, in-hospital, within 7 years); complications (in-hospital)</t>
  </si>
  <si>
    <t>follow-up was
conducted either by clinic visits or telephone consultations</t>
  </si>
  <si>
    <t>Ruparelia, N., Latib, A., Buzzatti,  ... &amp; Tanaka, A. (2016). Long-term outcomes after transcatheter aortic valve implantation from a single high-volume center (the Milan experience). The American journal of cardiology, 117(5), 813-819.</t>
  </si>
  <si>
    <t>Multicentric observational study on patients with severe aortic stenosis undertaking TAVI or AVR</t>
  </si>
  <si>
    <t>Institute of Cardiology, Azienda Ospedaliero-Universitaria di Bologna.
Sponsors and Collaborators:
Azienda Ospedaliera Universitaria di Bologna Policlinico S. Orsola Malpighi
Ministry of Health,
Region Emilia-Romagna</t>
  </si>
  <si>
    <t>2013-2016</t>
  </si>
  <si>
    <t>518 patients</t>
  </si>
  <si>
    <t>BMI NYHA class; comorbidities; CVD; logistic EuroSCORE</t>
  </si>
  <si>
    <t>Length of stay; In-hospital costs; hospital costs for TAVI and surgical AVR (including costs of hospitalization, drugs and devices); Follow-up costs (1 year) including new hospital admissions, outpatient clinic and drugs</t>
  </si>
  <si>
    <t>Mini Mental State Examination (MMSE) (baseline, 3m, 12m); hospital Anxiety and Depression Scale (HADS)(baseline, 3m, 12m); Minnesota Living with Heart Failure Questionnaire (MLHFQ)(baseline, 3m, 12m); EQ-5D; VAS (visual analogic scale) Myocardial infarction, stroke and pacemaker (30-day, 12m, up to 2-year (longest available follow-up) ); Complications</t>
  </si>
  <si>
    <t>TAVI: Edwards Sapien XT, Corevalve, Acurate-TA
AVR: all kind of commercially available prosthesis (stented, stentless, mechanical)</t>
  </si>
  <si>
    <t>https://clinicaltrials.gov/ct2/show/record/NCT01852552?term=NCT01852552&amp;rank=1</t>
  </si>
  <si>
    <t>IDEAS (Influencia del Diagnóstico de Estenosis Aórtica Severa)</t>
  </si>
  <si>
    <t>Geriatric Cardiology of the Spanish Society of Cardiology</t>
  </si>
  <si>
    <t>Spain</t>
  </si>
  <si>
    <t>Jan 2014</t>
  </si>
  <si>
    <t>726 patients</t>
  </si>
  <si>
    <t>Clinical and echocardiographic parameters; Charlson co-morbidity index; EuroSCORE II; symptoms of dyspnea, angina, or syncope determined by chart review. One-year follow-up  aortic valve intervention (AVR or TAVI), and time from echocardiography to intervention</t>
  </si>
  <si>
    <t>Mortality</t>
  </si>
  <si>
    <t>hospital characteristics</t>
  </si>
  <si>
    <t>González-Saldivar H, Rodriguez-Pascual C, et al., and Influence of the Severe Aortic Stenosis Diagnosis (IDEAS) Investigators. Comparison of 1-Year Outcome in Patients With Severe Aorta Stenosis Treated Conservatively or by Aortic Valve Replacement or by Percutaneous Transcatheter Aortic Valve Implantation (Data from a Multicenter Spanish Registry). Am J Cardiol. 2016 Jul 15;118(2):244-50. doi: 10.1016/j.amjcard.2016.04.044. Epub 2016 May 5. PubMed PMID: 27239021.</t>
  </si>
  <si>
    <t>date and type of admission; info re intervention (date, type); date and type of discharge; comorbidities; diagnosis (main, secondary), morphology, inhospital infections</t>
  </si>
  <si>
    <t>length of stay, pre-intervention length of stay</t>
  </si>
  <si>
    <t>Spanish Cardiac Catheterization and Coronary Intervention Registry</t>
  </si>
  <si>
    <t xml:space="preserve"> Working Group on Cardiac
Catheterization and Interventional Cardiology</t>
  </si>
  <si>
    <t>From 1990</t>
  </si>
  <si>
    <t>In 2017, 481 valvuloplasties, 52% on the
aortic valve, 43% on the mitral valve, and 5% on pulmonary
valve. (2017)</t>
  </si>
  <si>
    <t>Diagnosis; procedure</t>
  </si>
  <si>
    <t>Mortality; new major cardiovascular events (e.g. myocardial infarction, stroke); re-hospitalization for heart failure; stenosis severity; hemodynamic; Functional outcome: (changes in Duke Activity Score Index and the 6-min walk test distance during follow-up)</t>
  </si>
  <si>
    <t>https://www.registroactividadshci.es/</t>
  </si>
  <si>
    <t>Spanish TAVI National registry</t>
  </si>
  <si>
    <t>Working Group on Cardiac Catheterization and
Interventional Cardiology of the Spanish Society of Cardiology and the Spanish Society of Thoracic-Cardiovascular Surgery</t>
  </si>
  <si>
    <t xml:space="preserve">BMI; co-morbidities; medical history; previous ECG; renal function; clinical presentation; info re TAVI; Echocardiograph Characteristics; approach </t>
  </si>
  <si>
    <t>Procedural time; Fluoroscopy time; procedural approach</t>
  </si>
  <si>
    <t>Mortality; immediate implant success; procedure-related complications; in hospital complications; other complications; aortic regurgitation</t>
  </si>
  <si>
    <t>Medtronic
CoreValve and Edwards SAPIEN</t>
  </si>
  <si>
    <t>Type of room</t>
  </si>
  <si>
    <t>Sabaté M, Cánovas S, García E, Hernández Antolín R, Maroto L, Hernández JM, et al. In-hospital and mid-term predictors of mortality after transcatheter aortic valve implantation: data from the TAVI National Registry 2010–2011. Rev Esp Cardiol (Engl Ed). 2013;66:949–58.</t>
  </si>
  <si>
    <t>Observational, multicentre, retrospective study of BMI of patients admitted for TAVI</t>
  </si>
  <si>
    <t>Hospital Clínico Universitario de Santiago de Compostela, Hospital Central de Asturias and Hospital Virgen de la Victoria de Málaga</t>
  </si>
  <si>
    <t>3 sites in Spain</t>
  </si>
  <si>
    <t>October 2008 - July 2015</t>
  </si>
  <si>
    <t>778 patients</t>
  </si>
  <si>
    <t>BMI; EuroSCORE; co-morbidities; CVD history; NYHA class; frailty; clinical, interventional and follow-up data; info re procedure; complications during the procedure</t>
  </si>
  <si>
    <t>Mortality; complications pacemaker; aortic regurgitation</t>
  </si>
  <si>
    <t>CoreValve</t>
  </si>
  <si>
    <t>González-Ferreiro, R., Muñoz-García, A. J., López-Otero, D., Avanzas, P., Pascual, I., Alonso-Briales, J. H., ... &amp; Morís, C. (2017). Prognostic value of body mass index in transcatheter aortic valve implantation: a “J”-shaped curve. International journal of cardiology, 232, 342-347.</t>
  </si>
  <si>
    <t>Multicentre registry focused on intracardiac shunts post TAVI</t>
  </si>
  <si>
    <t>10 centres</t>
  </si>
  <si>
    <t>January 2009 to December 2016</t>
  </si>
  <si>
    <t>2,239 patients</t>
  </si>
  <si>
    <t>BMI; Echocardiographic, computed tomography (CT) and procedural characteristics; logistic EuroSCORE, STS score, comorbidities, previous coronary artery disease, peripheral artery disease; potential source of infection in  case of suspected infective endocarditis, bacterial cause, initial symptoms, antibiotic treatment and its duration were recorded. Info re procedure (e.g. approach); info re device (e.g. type and size); info re intracardiac shunts</t>
  </si>
  <si>
    <t>procedural approach</t>
  </si>
  <si>
    <t>Amat-Santos, I. J., Rojas, P., Stella, P. R., Nombela-Franco, L., Lezáun-Burgui, R., Munoz-Garcia, A. J., ... &amp; Kooistra, N. H. (2018). Intracardiac Shunts Following Transcatheter Aortic Valve Implantation: A Multicentre Study. EuroIntervention: journal of EuroPCR in collaboration with the Working Group on Interventional Cardiology of the European Society of Cardiology.</t>
  </si>
  <si>
    <t>Multicentre prospective study on cost utivity TAVR vs SAVR</t>
  </si>
  <si>
    <t>6 Spanish hospitals</t>
  </si>
  <si>
    <t>October 2011 - July 2013</t>
  </si>
  <si>
    <t>231 patients</t>
  </si>
  <si>
    <t>Comorbidities; CVD history; LVEF; frailty; NYHA class; EuroSCORE; pre-intervention EQ5D index; info re procedure (e.g. time)</t>
  </si>
  <si>
    <t>Length of stay, ICU length of stay; Pre-procedural costs; Procedural costs (except Kit); Hospitalization costs;
Post-procedural and complications costs</t>
  </si>
  <si>
    <t xml:space="preserve">Mortality (in-hospital, within 1 year); stroke; need pacemaker; complications; EQ5D; QALYs; </t>
  </si>
  <si>
    <t>Edwards SAPIEN, Medtronic-CoreValve</t>
  </si>
  <si>
    <t>Resource consumption during index hospitalization was collected at each center by the local investigators; after discharge, resource use was collected through
a patient logbook</t>
  </si>
  <si>
    <t>Ribera, A., Slof, J., Andrea, R., Falces, C., Gutiérrez, E., del Valle-Fernández, R., ... &amp; Altisent, O. A. J. (2015). Transfemoral transcatheter aortic valve replacement compared with surgical replacement in patients with severe aortic stenosis and comparable risk: Cost–utility and its determinants. International journal of cardiology, 182, 321-328.</t>
  </si>
  <si>
    <t>France TAVI registry</t>
  </si>
  <si>
    <t>GACI French Society of cardiology's working group of interventional cardiology</t>
  </si>
  <si>
    <t>From 2013</t>
  </si>
  <si>
    <t>12,804 patients</t>
  </si>
  <si>
    <t>BMI; EuroSCORE; NYHA class; medical history; Echocardiographic findings; co-morbidities; CVD; clinical history; access site; anaesthesia; operators; ino re device</t>
  </si>
  <si>
    <t>Length of stay; procedural approach</t>
  </si>
  <si>
    <t>Mortality; valvular hemodynamic
deterioration; complications (e.g. stroke, bleeding, new pacemaker implantation, acute kidney injury, and infections); paravalvular regurgitation; mean gradient at 30 days</t>
  </si>
  <si>
    <t>Edwards Lifesciences (Sapien XT/S3)
Medtronic CoreValve/Evolut-R 2,155 (32.1) 
Other</t>
  </si>
  <si>
    <t>https://www.clinicaltrials.gov/ct2/show/NCT01777828 slides on https://sfcardio.fr/sites/default/files/pdf/Lebreton.pdf</t>
  </si>
  <si>
    <t xml:space="preserve">French Hospital Information System [Programme de médicalisation des systèmes d'information] </t>
  </si>
  <si>
    <t>Lifestyle (alcohol, smoking; diet; physical activity); Diagnosis; procedure; info re admission; info re discharge; medications and treatments; medical history; delivery approach</t>
  </si>
  <si>
    <t>Follow-up (componenti di cura, 
medico-social)</t>
  </si>
  <si>
    <t>Massy TAVI database</t>
  </si>
  <si>
    <t>Department of Interventional Cardiology, Institut Cardiovas-culaire Paris Sud, Massy, France</t>
  </si>
  <si>
    <t>admissions to Institut Cardiovas-culaire Paris Sud, Massy, France</t>
  </si>
  <si>
    <t>From October 2006</t>
  </si>
  <si>
    <t>1,203 patients</t>
  </si>
  <si>
    <t>BMI; NYHA classification; EuroSCORE; co-morbidity; CVD clinical history; Echocardiographic data; info re procedure</t>
  </si>
  <si>
    <t>Procedural approach</t>
  </si>
  <si>
    <t>Mortality; Device success; safety endpoint; Major stroke; complications (VARC-2); Pacemaker implantation; aortic regurgitation; Two valve implantation</t>
  </si>
  <si>
    <t>Edwards  S/XT, CoreValve, S3</t>
  </si>
  <si>
    <t>Latest published results pertain to 2015. We assume the dataset is ongoing</t>
  </si>
  <si>
    <t>Arai, T., Lefèvre, T., Hovasse, T., ... &amp; Bouvier, E. (2017). Incidence and predictors of coronary obstruction following transcatheter aortic valve implantation in the real world. Catheterization and Cardiovascular Interventions, 90(7), 1192-1197.</t>
  </si>
  <si>
    <t>Observational study on patients who undertook TAVI and BAV</t>
  </si>
  <si>
    <t>The GHM and CHU in Grenoble and the Clinique du Tonkin in Lyon</t>
  </si>
  <si>
    <t>3 French centers (Grenoble and Lyon)</t>
  </si>
  <si>
    <t>From January 2012 to November 2014</t>
  </si>
  <si>
    <t>113 patients</t>
  </si>
  <si>
    <t>STS score, co-morbidities; medical history; info re anatomy; info re sheath; info re procedure (Prostar XL percutaneous vascular surgical system (Prostar group) or Perclose ProGlide suture-mediated closure system (Proglide group))</t>
  </si>
  <si>
    <t>Mortality; complications; MI; acute kidney injury; any stroke</t>
  </si>
  <si>
    <t>Study participants selected by procedures</t>
  </si>
  <si>
    <t xml:space="preserve"> BAVARD
multicentre registry</t>
  </si>
  <si>
    <t>Clinique Pasteur</t>
  </si>
  <si>
    <t>From 2018</t>
  </si>
  <si>
    <t>184 patients</t>
  </si>
  <si>
    <t>co-morbidities; smoking; CVD history; BMI; BSA; NYHA classification; info re anatomy; info re procedure</t>
  </si>
  <si>
    <t>Procedural access</t>
  </si>
  <si>
    <t xml:space="preserve">Mortality; Valve performance (30 days, 1 year); Patient-prosthesis mismatch; Ellipticity index at 30 days; VARC-2 endpoints </t>
  </si>
  <si>
    <t>Edwards Sapien 3, Medtronic Evolut R,
and Boston Lotus in BAV patients. Boston Acurate Neo, Abbott Portico, and Direct
Flow prosthesis</t>
  </si>
  <si>
    <t>https://www.clinicaltrials.gov/ct2/show/NCT03495050?term=NCT03495050&amp;rank=1</t>
  </si>
  <si>
    <t>prospective TAVI databases</t>
  </si>
  <si>
    <t>Heart Center Segeberger Kliniken, Bad Segeberg &amp; Heart Center Bad Krozingen, Bad Krozingen</t>
  </si>
  <si>
    <t>Heart Clinics Bad Segeberg &amp; Bad Krotzingen, Germany</t>
  </si>
  <si>
    <t>September 17, 2007 - February 1, 2012</t>
  </si>
  <si>
    <t>Age, gender</t>
  </si>
  <si>
    <t>BMI, weight, height, Comorbidities, Procedure</t>
  </si>
  <si>
    <t>Rupture after surgery, causes of device failure, mortality, follow up data</t>
  </si>
  <si>
    <t>institutional database</t>
  </si>
  <si>
    <t>German registry for acute aortic dissection type A (GERAADA)</t>
  </si>
  <si>
    <t>Deutsche Gesellschaft für Thorax-, Herz- und Gefäßchirurgie</t>
  </si>
  <si>
    <t>2006 - 2018</t>
  </si>
  <si>
    <t>Comorbidities, Procedure</t>
  </si>
  <si>
    <t>Mortality, Morbidity</t>
  </si>
  <si>
    <t>-sign up for access
-no further data collection</t>
  </si>
  <si>
    <t>https://www.dgthg.de/de/Register</t>
  </si>
  <si>
    <t>German Aortic Valve Registry (GARY)</t>
  </si>
  <si>
    <t>German Aortic Valve Registry (GARY) GmbH</t>
  </si>
  <si>
    <t>July 1. 2010 - 2018</t>
  </si>
  <si>
    <t>&gt; 130.000</t>
  </si>
  <si>
    <t>Comorbidities, Procedure,  date of decease + discharge</t>
  </si>
  <si>
    <t>procedure approach; procedure time; duration of mechanical ventilation; ICU stay; hospital stay; outpatient visits; time from incision to closure, fluoroscopy time; Employment as well as disability and reduction of earning capacity</t>
  </si>
  <si>
    <t>5 year follow up data: Mortality, Morbidity, Quality of Life</t>
  </si>
  <si>
    <t>Edwards Lifesciences, Medtronic CoreValve, Symetis SA, JenaValve</t>
  </si>
  <si>
    <r>
      <t xml:space="preserve">-anonymized, </t>
    </r>
    <r>
      <rPr>
        <b/>
        <sz val="8"/>
        <color theme="1"/>
        <rFont val="Calibri"/>
        <family val="2"/>
        <scheme val="minor"/>
      </rPr>
      <t xml:space="preserve">includes german TAVI registry! </t>
    </r>
    <r>
      <rPr>
        <sz val="8"/>
        <color theme="1"/>
        <rFont val="Calibri"/>
        <family val="2"/>
        <scheme val="minor"/>
      </rPr>
      <t>(Discontinued in 2010)
-prospective, controlled, 5-year observational multicenter registry, and a real world investigation with only one exclusion criterion, the absence of patients' written consent.
-TAVI Registry: The registry stopped inclusion in June 2010; after that all patients were included in the prospective German Aortic Valve Replacement Registry. 
- sign up for access! Included in AQUA Quality reports</t>
    </r>
  </si>
  <si>
    <t>official website (in German) https://www.aortenklappenregister.de/ 
clinical trial: https://clinicaltrials.gov/ct2/show/NCT01165827 
reference: Beckmann, A., Hamm, C., Figulla, H. R., Cremer, J., Kuck, K. H., Lange, R., ... &amp; Beyersdorf, F. (2012). The German Aortic Valve Registry (GARY): a nationwide registry for patients undergoing invasive therapy for severe aortic valve stenosis. The Thoracic and cardiovascular surgeon, 60(05), 319-325.</t>
  </si>
  <si>
    <t>German Quality Assurance for Congenital Heart Diseases Registry</t>
  </si>
  <si>
    <t>Deutsche Gesellschaft für Pädiatrische Kardiologie (DGPK) und die Deutsche Gesellschaft für Thorax-, Herz- und Gefäßchirurgie (DGTHG)</t>
  </si>
  <si>
    <t>since 2006</t>
  </si>
  <si>
    <t>ca 300.000 cases - 13,3%</t>
  </si>
  <si>
    <t>age, gender, citizenship, year + date of birth, marital status</t>
  </si>
  <si>
    <t>Diagnosis, procedure</t>
  </si>
  <si>
    <t>care information &amp; costs</t>
  </si>
  <si>
    <t>quality of life</t>
  </si>
  <si>
    <t>anonymized</t>
  </si>
  <si>
    <t>http://www.kompetenznetz-ahf.de/forschung/register-biobank/</t>
  </si>
  <si>
    <t>German Quality Assurance Registry on Aortic Valve Replacement (AQUA)</t>
  </si>
  <si>
    <t>aQua – Institut für angewandte Qualitätsförderung und Forschung im Gesundheitswesen GmbH</t>
  </si>
  <si>
    <t>since 2008</t>
  </si>
  <si>
    <t>~100%</t>
  </si>
  <si>
    <t>~70.319</t>
  </si>
  <si>
    <t>age, gender</t>
  </si>
  <si>
    <t>comorbidities, surcigical history, BMI</t>
  </si>
  <si>
    <t>lenght and information on operation, duration of hospital stay</t>
  </si>
  <si>
    <t>mortality, follow up data</t>
  </si>
  <si>
    <t>free acces for qualityreports</t>
  </si>
  <si>
    <t>https://www.aqua-institut.de/   https://sqg.de/front_content.php?idart=106
NEW INFORMATION: https://iqtig.org/qs-berichte/qualitaetsreport/</t>
  </si>
  <si>
    <t>Balloon Expandable Transcatheter Aortic Valve Implantation Without Predilation of the Aortic Valve (EASE-IT)</t>
  </si>
  <si>
    <t>10 sites in Germany</t>
  </si>
  <si>
    <t>April 2014 - May 2016</t>
  </si>
  <si>
    <t>Diagnosis, procedure, comorbidities, risk scores, current medication</t>
  </si>
  <si>
    <t>mortality + causes</t>
  </si>
  <si>
    <t>multi-center</t>
  </si>
  <si>
    <t>NCT02127580 https://clinicaltrials.gov/ct2/show/NCT02127580</t>
  </si>
  <si>
    <t>Transfemoral Transcatheter Aortic Valve Implantation With or Without Predilation of the Aortic Valve (EASE-IT TF)</t>
  </si>
  <si>
    <t>May 2016 - December 2017</t>
  </si>
  <si>
    <t>Comorbidities, age, surgical history, diagnosis, procedure, risk scores, current medication</t>
  </si>
  <si>
    <t>mortality + causes, morbidity</t>
  </si>
  <si>
    <t>prospective, multi-center</t>
  </si>
  <si>
    <t>https://clinicaltrials.gov/ct2/show/NCT02760771</t>
  </si>
  <si>
    <t>ACURATE neo TA study</t>
  </si>
  <si>
    <t xml:space="preserve">
PI: Abteilung Herzchirurgie Kerckhoff-Klinik
Sponsors: Symetis SA</t>
  </si>
  <si>
    <t>7 sites in Germany</t>
  </si>
  <si>
    <t>November 18, 2015 - March 28, 2017</t>
  </si>
  <si>
    <t>Comorbidities</t>
  </si>
  <si>
    <t>CURATE neo TA delivery system</t>
  </si>
  <si>
    <t>https://clinicaltrials.gov/ct2/show/NCT02950428</t>
  </si>
  <si>
    <t>Institute for Quality Assurance and Transparency in Healthcare (IQTIG)</t>
  </si>
  <si>
    <t>since 2015</t>
  </si>
  <si>
    <t>baseline, comorbidities</t>
  </si>
  <si>
    <t>duration of hospital stay, lenght and information on operation</t>
  </si>
  <si>
    <t>in hospital mortality</t>
  </si>
  <si>
    <t>replaces AQUA?</t>
  </si>
  <si>
    <t>Institute für Qualitätssicherung und Transparenz im Gesundheitswesen
www.iqtig.org/</t>
  </si>
  <si>
    <t>German DRG statistic</t>
  </si>
  <si>
    <t>research Datacenters at the Federal Bureau of Statistics</t>
  </si>
  <si>
    <t>since 2003</t>
  </si>
  <si>
    <t>Comorbidities, drg code/ type, EUROScore, Procedure</t>
  </si>
  <si>
    <t>relevant costs (operation), duration of hospital stay</t>
  </si>
  <si>
    <t>https://www.destatis.de/DE/Startseite.html, https://www.g-drg.de/</t>
  </si>
  <si>
    <t>multicenter Registry</t>
  </si>
  <si>
    <t>5 centers, Germany</t>
  </si>
  <si>
    <t>Comorbidities, BMI, age, EUROScore, risk score</t>
  </si>
  <si>
    <t>lenght of operation</t>
  </si>
  <si>
    <t>German Mitral Valve Registry</t>
  </si>
  <si>
    <t>https://dgk.org/</t>
  </si>
  <si>
    <t>10 centers in Germany</t>
  </si>
  <si>
    <t>since 2010</t>
  </si>
  <si>
    <t>Comorbidities, STS score, EUROScore</t>
  </si>
  <si>
    <t>lenght of operation, duration of stay</t>
  </si>
  <si>
    <t xml:space="preserve"> German Transcatheter Mitral Valve Interventions Registry (TRAMI)</t>
  </si>
  <si>
    <t>Institut für Herzinfaktforschunf (IHF) in Ludwigshafen</t>
  </si>
  <si>
    <t>21 participating hospitals</t>
  </si>
  <si>
    <t>&gt;1064</t>
  </si>
  <si>
    <t>baseline, Comorbidities, BMI, EUROScore</t>
  </si>
  <si>
    <t>multi-center, patients can be enrolled retrospectively</t>
  </si>
  <si>
    <t>TAVI cohorts at the University Heart Center Hamburg Eppendorf</t>
  </si>
  <si>
    <t>University Heart Center Hambrug</t>
  </si>
  <si>
    <t>University Heart Center, Hamburg, Germany</t>
  </si>
  <si>
    <t>Comorbidities, BMI, EUROScore</t>
  </si>
  <si>
    <t>Cohort</t>
  </si>
  <si>
    <t>Bonn Tavi Registry</t>
  </si>
  <si>
    <t>Bonn, Germany</t>
  </si>
  <si>
    <t>Cohort or Registry?</t>
  </si>
  <si>
    <t xml:space="preserve"> Kerckhoff Clinic TAVI Registry</t>
  </si>
  <si>
    <t>Kerckhoff Clinic, Bad Nauheim</t>
  </si>
  <si>
    <t>Bad Nauheim, Germany</t>
  </si>
  <si>
    <t>2011-2015</t>
  </si>
  <si>
    <t>Comorbidities, BMI, baseline</t>
  </si>
  <si>
    <t>single center</t>
  </si>
  <si>
    <t>https://www.kerckhoff-klinik.de/startseite/</t>
  </si>
  <si>
    <t>Everyday Practice With Transcatheter Aortic Valve Implantation (EVERY-TAVI)</t>
  </si>
  <si>
    <t>University Hospital Munich</t>
  </si>
  <si>
    <t>Department of Cardiology, LMU Munich; Cardiology Department, Segeberger Kliniken, Bad Segeberg</t>
  </si>
  <si>
    <t>November 2007 - May 2018</t>
  </si>
  <si>
    <t>Comorbidities, BMI</t>
  </si>
  <si>
    <t>Medication used, procedural details</t>
  </si>
  <si>
    <t>mortality, follow up data (telephone interviews)</t>
  </si>
  <si>
    <r>
      <t xml:space="preserve"> </t>
    </r>
    <r>
      <rPr>
        <sz val="11"/>
        <rFont val="Calibri"/>
        <family val="2"/>
        <scheme val="minor"/>
      </rPr>
      <t>plan to share data is undecided</t>
    </r>
  </si>
  <si>
    <t>https://clinicaltrials.gov/ct2/show/NCT02289339</t>
  </si>
  <si>
    <t>prospective registry</t>
  </si>
  <si>
    <t>Bad Rothenfelde Heart Center</t>
  </si>
  <si>
    <t>Bad Rothenfelde Heart Center, Germany</t>
  </si>
  <si>
    <t>2008-2016</t>
  </si>
  <si>
    <t>Comorbidities, EUROScore, baseline</t>
  </si>
  <si>
    <t>duration of pocedure</t>
  </si>
  <si>
    <t>The TAVI Calculation of Costs Trial (TCCT)</t>
  </si>
  <si>
    <t>University Freiburg</t>
  </si>
  <si>
    <t>university Hospital Freiburg, Germany</t>
  </si>
  <si>
    <t>April 2011 - October 2013</t>
  </si>
  <si>
    <t>Baseline, comorbidities, EUROScore</t>
  </si>
  <si>
    <t>prodecure costs</t>
  </si>
  <si>
    <t>mortality, EQ-5D questionnaire</t>
  </si>
  <si>
    <r>
      <rPr>
        <sz val="11"/>
        <color rgb="FFFFC000"/>
        <rFont val="Calibri"/>
        <family val="2"/>
        <scheme val="minor"/>
      </rPr>
      <t>single center</t>
    </r>
    <r>
      <rPr>
        <sz val="11"/>
        <color rgb="FF333333"/>
        <rFont val="Calibri"/>
        <family val="2"/>
        <scheme val="minor"/>
      </rPr>
      <t>,</t>
    </r>
    <r>
      <rPr>
        <sz val="11"/>
        <rFont val="Calibri"/>
        <family val="2"/>
        <scheme val="minor"/>
      </rPr>
      <t xml:space="preserve"> 2463 questionnaires answered, cost analyses of different procedures</t>
    </r>
  </si>
  <si>
    <t>https://www.drks.de/drks_web/navigate.do?navigationId=trial.HTML&amp;TRIAL_ID=DRKS00000797</t>
  </si>
  <si>
    <t>Cohort of patients undergoing transcatheter aortic valve implantation</t>
  </si>
  <si>
    <t xml:space="preserve"> Klinik für Herz- und Kreislauferkrankungen, Deutsches HerzzentrumMünchen, Munich, Germany.</t>
  </si>
  <si>
    <t>January 2014 - November 2015</t>
  </si>
  <si>
    <t xml:space="preserve">age, gender </t>
  </si>
  <si>
    <t>EUROScore, comorbidities, baseline, BMI</t>
  </si>
  <si>
    <t>days in hospital, days in intensive care</t>
  </si>
  <si>
    <t>Cardiovascular Center, Klinikum Nürnberg</t>
  </si>
  <si>
    <t>&gt;626</t>
  </si>
  <si>
    <t>weight, height, commorbidities, EUROScore</t>
  </si>
  <si>
    <t>costs data available: operating room, including anasthesia; hospital stay, including ICU and surgical ward; diagnostic, radiology and laboratory; including diagnostics</t>
  </si>
  <si>
    <t>single center, data retrospectively collected from electronic patient data</t>
  </si>
  <si>
    <t>Clinic for Cardiology, Herz- und Diabeteszentrum NRW, Ruhr-Universität Bochum, Bad Oeynhausen, Germany</t>
  </si>
  <si>
    <t>March 2009 - February 2016</t>
  </si>
  <si>
    <t>weight, height, commorbidities, EUROScore I &amp; II, STS Score</t>
  </si>
  <si>
    <t>TAVI registry Karlsruhe (TAVIK)</t>
  </si>
  <si>
    <t>Department of Cardiology, Medical Clinic IV, Municipal Hospital Karlsruhe, Academic Teaching Hospital of the University of Freiburg, Karlsruhe, Germany</t>
  </si>
  <si>
    <t>Karlsruhe, Germany</t>
  </si>
  <si>
    <t>since April 2008</t>
  </si>
  <si>
    <t>&gt;2000</t>
  </si>
  <si>
    <t>EUROScore, comorbidities, BMI</t>
  </si>
  <si>
    <t>single center, data available on reasonable request</t>
  </si>
  <si>
    <t>corresponding author: Gerhard Schymik</t>
  </si>
  <si>
    <t>Coronary and Structural Interventions Ulm - Transcatheter Aortic Valve Replacement (CSI-Ulm-TAVR)</t>
  </si>
  <si>
    <t>University of Ulm</t>
  </si>
  <si>
    <t>June 2014 - estimated 2025</t>
  </si>
  <si>
    <t>~2000</t>
  </si>
  <si>
    <t>comorbidities, BMI</t>
  </si>
  <si>
    <t>https://clinicaltrials.gov/ct2/show/NCT02162069</t>
  </si>
  <si>
    <t>Registry of the German Society for Thoracic and Cardiovascular Surgery</t>
  </si>
  <si>
    <t>German Society for Thoracic and Cardiovascular Surgery (GSTCVS)</t>
  </si>
  <si>
    <t>sice 1989</t>
  </si>
  <si>
    <t>age</t>
  </si>
  <si>
    <t>diagnosis</t>
  </si>
  <si>
    <t>volunatry, numbe of procedures counted rather than individual patients</t>
  </si>
  <si>
    <t>https://www.dgthg.de/de/dgthg_leistungsstatistik</t>
  </si>
  <si>
    <t>Cohort Regensburg and Cohort Munich</t>
  </si>
  <si>
    <t>University of Regensburg medical Center and Department of Cardiology at German Heart Center Munich, Germany</t>
  </si>
  <si>
    <t>July 2010 - May 2015</t>
  </si>
  <si>
    <t>comorbidities</t>
  </si>
  <si>
    <t xml:space="preserve"> mortality, morbidity, follow up data</t>
  </si>
  <si>
    <t>German Heart Report Data</t>
  </si>
  <si>
    <t xml:space="preserve">German Heart Foundation, the German Cardiac Society, the German Society for Thoracic and Cardiovascular Surgery, and the German Society of Pediatric Cardiology </t>
  </si>
  <si>
    <t>comorbidities, diagnosis</t>
  </si>
  <si>
    <t>mortality, morbidity</t>
  </si>
  <si>
    <t>combines databases</t>
  </si>
  <si>
    <t>https://www.herzstiftung.de/herzbericht</t>
  </si>
  <si>
    <t>Asklepios clinic St. Georg (Hamburg, Germany) and the Brandenburg Heart Centre (Bernau, Germany)</t>
  </si>
  <si>
    <t>Hamburg and Regensburg, Germany</t>
  </si>
  <si>
    <t>September 2009 - June 2016</t>
  </si>
  <si>
    <t>comorbidities, diagnosis, BMI, EUROscore</t>
  </si>
  <si>
    <t>German National Register for Congenital Heart Defects</t>
  </si>
  <si>
    <t>2004 - ongoing</t>
  </si>
  <si>
    <t>&gt;55.000</t>
  </si>
  <si>
    <t>https://www.kompetenznetz-ahf.de/forscher/forschen-mit-uns/forschungsbasis-nationales-register/</t>
  </si>
  <si>
    <t>UK TAVI registry</t>
  </si>
  <si>
    <t>NICOR: National Institute for Cardiovascular Outcomes Research (formerly at UCL; now at Barts Health NHS Trust)</t>
  </si>
  <si>
    <t>UK</t>
  </si>
  <si>
    <t>Since the introduction of TAVI procedures in 2007</t>
  </si>
  <si>
    <t>All of UK</t>
  </si>
  <si>
    <t>Not known</t>
  </si>
  <si>
    <t>Height, weight, admission date , type of admission (i.e. "Procedure urgency"), comorbidities, date of discharge, date of decease (if reason for discharge); anaesthesia (general, conscious sedation)</t>
  </si>
  <si>
    <t>Mortality during hospitalisation; pacemaker implantation; complications; aortic regurgitation</t>
  </si>
  <si>
    <t>Sapien/Sapien XT (Edwards Lifesciences), CoreValve (Medtronic devices), Portico (St. Jude), Direct Flow device (Direct Flow Medical), or JenaValve (JenaValve)</t>
  </si>
  <si>
    <t>Hospital identifier  /number</t>
  </si>
  <si>
    <t>Datasets available http://www.ucl.ac.uk/nicor/data/datasets
Data Access Request Form - Audit data
https://www.hqip.org.uk/national-programmes/accessing-ncapop-data/#.XEb2mlX7RhE</t>
  </si>
  <si>
    <t>Swiss Transcatheter Aortic Valve Implantation Registry, NCT01368250 (includes Bern TAVI Registry)</t>
  </si>
  <si>
    <t>Swiss Working Group for Interventional Cardiology, Swiss Society of Cardiac Surgery, managed by Clinical Trials Unit (CTU) Bern</t>
  </si>
  <si>
    <t>from February 2011</t>
  </si>
  <si>
    <t>&gt;90%</t>
  </si>
  <si>
    <t>Procedure, Comborbidities, BMI</t>
  </si>
  <si>
    <t>length of stay (intensive, intermediate, general)</t>
  </si>
  <si>
    <t>cariovascular mortality, Major Adverse Cardiac and Cerebrovascular Events (30 days, one year), VARC efficacy endpoint (one year), NYHA Class (one year)</t>
  </si>
  <si>
    <t>Medtronic CoreValve® (Medtronic Inc., USA), Edwards SAPIEN XT (Edwards Lifesciences, CA, USA), Symetis Acurate TA™ (Symetis,Switzerland),
JenaValve (JenaValve Technology GmbH, Germany) and the
Portico™ THV (St. Jude Medical,MN, USA).</t>
  </si>
  <si>
    <t>Several articles mentioned a "Bern TAVI registry", one article stated that the registry was now included in the national registry.</t>
  </si>
  <si>
    <t>https://www.swisstavi.ch/</t>
  </si>
  <si>
    <t>Belgian TAVI Registry</t>
  </si>
  <si>
    <t>individual</t>
  </si>
  <si>
    <t>2008-ongoing</t>
  </si>
  <si>
    <t>All TAVI procedures in Belgium</t>
  </si>
  <si>
    <t>current unknown (2008-march 2012 = 861)</t>
  </si>
  <si>
    <t>Age gender</t>
  </si>
  <si>
    <t>EuroSCORE, Aortic valve area, peak and mean gradient, LVEF, NYHA class, comorbidities, previous procedures; surgical variables (procedure, valve type, access route, valve size, procedural success, valve migration)</t>
  </si>
  <si>
    <t>procedural access</t>
  </si>
  <si>
    <t>30 day mortality, morbidity (MI, pacemaker, stroke)</t>
  </si>
  <si>
    <t>(the  SAPIEN  valve  or the CoreValve)</t>
  </si>
  <si>
    <t>National Cardiovascular Data Registry (NCDR)</t>
  </si>
  <si>
    <t>Nederlandse Hart Registratie (NHR), in collaboration with Meetbaar Beter</t>
  </si>
  <si>
    <t>NHR: since 2017; Meetbaar beter: since 2013; NCDR: since 2007</t>
  </si>
  <si>
    <t>Meetbaar beter = 2016: 99%; 2015: 99%; 2014: 96%; 2013: 92%</t>
  </si>
  <si>
    <t>Meetbaar beter: 150.000 (of which 4296 for TAVI) in 2016</t>
  </si>
  <si>
    <t>Hospital referral, Shock, Reanimation / OHCA, morbidities; cardiac history (e.g. Previous MI); CVD conditions; LVEF; weight; Smoking status; date of intervention; stent type; date and time of balloon inflation; Quality of life (SF-12 / SF-36)</t>
  </si>
  <si>
    <t xml:space="preserve">Quality of life (SF-12 / SF-36), [optional for Meetbaar Beter in 2016]; Bleeding (30 days), Kidney insuffience (30 days), Mortality (30 days and 1 year) </t>
  </si>
  <si>
    <t>(SWEDEHEART) (Merger of RIKS-HIA, SEPHIA, SCAAR, TAVI and the Swedish Heart Surgery Registry.)</t>
  </si>
  <si>
    <t>Uppsala Clinical Research Centre</t>
  </si>
  <si>
    <t>Yes SWEDEHEART ongoing</t>
  </si>
  <si>
    <t>study period (2008-2015) SWEDEHEART (2007-ongoing</t>
  </si>
  <si>
    <t>All consecutive patients undergoing TAVI in all eight centres in Sweden are included.</t>
  </si>
  <si>
    <t>Height, weight, body surface area, conditions (diabetes, hypertension, COPD), cardiac intervention history, laboratory values (VARC-2 creatine levels, glomerular filtration rate (eGFR), EuroSCORE I, LVEF) echocardiographyic and procedural data (Aortic value area and gradient, annulus diameter, Systolic pulmonary artery pressure, aortic regurgitation, contrast volume, fluroscopy time</t>
  </si>
  <si>
    <t>Bleeding VARC-2 and complications, mortality</t>
  </si>
  <si>
    <t>(Medtronic CoreValve and the Edwards
SAPIEN</t>
  </si>
  <si>
    <t>https://www.ncbi.nlm.nih.gov/pubmed/28761674</t>
  </si>
  <si>
    <t>Norwegian Cardiovascular disease registry (includes multiple other heart registries including the Norwegian Registry for Cardiac Surgery)</t>
  </si>
  <si>
    <t>Norwegian Institute of Public health</t>
  </si>
  <si>
    <t xml:space="preserve">individual </t>
  </si>
  <si>
    <t>2012-ongoing</t>
  </si>
  <si>
    <t>National reporting compulsary</t>
  </si>
  <si>
    <t>Condition, history of CVD, risk facotrs for CVD, comborbidities, EuroScore; hospital, prosthetic valve type, medications, subsequent treatments</t>
  </si>
  <si>
    <t>Procedure approach; outpatient visits and inpatient stays; procedural type</t>
  </si>
  <si>
    <t>mortality, early morbitidy (CPPV&gt;24t, MCS po, Renal Failure, stroke, deep infection, haemorrhage), quality of life PROMs</t>
  </si>
  <si>
    <t>Limited possibility to extract data due to language barriers</t>
  </si>
  <si>
    <t>https://legeforeningen.no/PageFiles/20098/Heart%20Surgery%20in%20Norway%202014.pdf 
in Norwegian: https://www.kvalitetsregistre.no/sites/default/files/4_arsrapport_2017_hjertekirurgi.pdf</t>
  </si>
  <si>
    <t>SAVORY registry</t>
  </si>
  <si>
    <t>Rigshospitalet, Denmark</t>
  </si>
  <si>
    <t>2015-2020</t>
  </si>
  <si>
    <t>75 participants</t>
  </si>
  <si>
    <t>BMI; morbidities; procedure; New York Heart Association class; 4DCT scan; Valvular haemodynamics, stroke volume and ejection; info re valve</t>
  </si>
  <si>
    <t>Mortality; Frequency of (patients with) abnormal aortic valve bioprosthesis leaflet mobility and morphology (At least 21 days post-procedure)  reduced leaflet motion</t>
  </si>
  <si>
    <t>(CoreValveTM (Medtronic, MN, USA), EvolutRTM (Medtronic, MN, USA), LotusTM (Boston Scientific, USA), PorticoTM (St. Jude Medical, MN, USA), Sapien 3TM (Edwards Lifesciences, CA, USA)</t>
  </si>
  <si>
    <t>It is a single centre study, but included for relevance and because Rigshospitalet is an important centre for TAVR and TMVR</t>
  </si>
  <si>
    <t>https://clinicaltrials.gov/ct2/show/NCT02426307?term=NCT02426307&amp;rank=1</t>
  </si>
  <si>
    <t>Observational single-center study on Prosthetic valve endocarditis (PVE) after TAVI</t>
  </si>
  <si>
    <t>Rigshospitalet, Copenhagen,
Denmark</t>
  </si>
  <si>
    <t>Denmark (patients admitted at Rigshospitalet, Copenhagen)</t>
  </si>
  <si>
    <t>Nov. 2007 - Feb 2014</t>
  </si>
  <si>
    <t>509 patients</t>
  </si>
  <si>
    <t>BMI; co-morbidities; pace-makers (y/n); diagnosis; CVD conditions; ecocardiographic data; procedural details; implant position; antibiotic treatment;</t>
  </si>
  <si>
    <t>Mortality; incidence of PVE; complications due to PVE; surgery</t>
  </si>
  <si>
    <t>Medtronic CoreValve system</t>
  </si>
  <si>
    <t>Olsen NT, De Backer O, Thyregod HG, Vejlstrup N, Bundgaard H, Søndergaard L, Ihlemann N. Prosthetic valve endocarditis after transcatheter aortic valve implantation. Circ Cardiovasc Interv. 2015 Apr;8(4). pii: e001939. doi: 10.1161/CIRCINTERVENTIONS.114.001939. PubMed PMID: 25873728.</t>
  </si>
  <si>
    <t>Denmark Heart Registry (DHR)</t>
  </si>
  <si>
    <t>National Institute of Public Health</t>
  </si>
  <si>
    <t>Eastern and Western Denmark</t>
  </si>
  <si>
    <t>From 1998, TAVI from 2007</t>
  </si>
  <si>
    <t>since onset: 1,782 for TAVR in West Dnm; 678 in East Dnm</t>
  </si>
  <si>
    <t>BMI; smoking; co-morbidities; CVD; medical histpry; LVEF; STS score; EuroSCORE; info re procedure</t>
  </si>
  <si>
    <t>Lenght of stay</t>
  </si>
  <si>
    <t>Mortality (30days, 1 year); complications</t>
  </si>
  <si>
    <t>NOMESCO</t>
  </si>
  <si>
    <t>CoreValve, Portico; EvolutR, Portico; Lotus; Edwards</t>
  </si>
  <si>
    <t>Each hospital submits data to their local database (the East Denmark Heart Registry [EDHR] or the West Denmark Heart Registry [WDHR] electronic database). All procedures, but with a selected set of data variables, are subsequently extracted from the EDHR and WDHR and reported to the DHR.</t>
  </si>
  <si>
    <t>Özcan, C., Juel, K., Lassen, J. F., von Kappelgaard, L. M., Mortensen, P. E., &amp; Gislason, G. (2016). The Danish heart registry. Clinical epidemiology, 8, 503.</t>
  </si>
  <si>
    <t>Polish Registry of Transcatheter Aortic Valve Implantation (POL-TAVI)</t>
  </si>
  <si>
    <t xml:space="preserve">Silesian Center for Heart Diseases in Zabrze  </t>
  </si>
  <si>
    <t xml:space="preserve">2013 -present </t>
  </si>
  <si>
    <t>number of procedures: 382 (2013), 459 (2014), 629 (2015),  869 (2016)</t>
  </si>
  <si>
    <t>Age, Gender, Year/date of birth, Residence</t>
  </si>
  <si>
    <t>Date of hospitalization, weight, height; smoking; alcoholism; comorbidities (e.g. diabetes, hypertension); CVD (e.g. atrial fibrillation, pacemaker), cardiac history (e.g. previous cardiac surgery); EUROSCORE, Heart Team; EQ-5D at baseline; echocardiography,TEE, angiography data; info re procedure (e.g. date, type of anesthesia, scheduled/urgent/sudden, aortic valvuloplasty,sheath size) info re valve. Reason for re-hospitalization</t>
  </si>
  <si>
    <t>Length of hospital stay; duration of procedure; procedural approach</t>
  </si>
  <si>
    <t>Implantation outcomes; periprocedural complications and  in operating room and   (e.g.  effective valve implantation, valve regurgitation,pacemaker, cardiogenic shock). Test at discharge  (e.g. echocardiography); aortic valve regurgitation,pacemaker,MI, complications. Mortality. Follow-up at  1 month, 6 month, 1 year after TAVI; rehospitalisation; patient's health condition (NYHA, CCS, NT, 6-min walk test; EQ-5D; aortic valve regurgitation; pacemaker)</t>
  </si>
  <si>
    <t>ICD-10 (I35.0)</t>
  </si>
  <si>
    <t>ICD-9 (35.0)</t>
  </si>
  <si>
    <t>ICD-9 (35.05, 35.06)
Medtronic Corevalve/Edwards Sapien/Edwards Sapien XT/other</t>
  </si>
  <si>
    <t>https://poltavi.pl/</t>
  </si>
  <si>
    <t>Cerebral oximetry-guided transcarotid TAVI hospital prospective registry</t>
  </si>
  <si>
    <t>Medical University of Silesia in Katowice</t>
  </si>
  <si>
    <t>Silesia</t>
  </si>
  <si>
    <t>2017 - present</t>
  </si>
  <si>
    <t>12 in 2018</t>
  </si>
  <si>
    <t>as in POL-TAVI + Parameters of regional cerebral oximetry</t>
  </si>
  <si>
    <t>ICD-9 (35.05, 35.06)</t>
  </si>
  <si>
    <t>hospital data, papers</t>
  </si>
  <si>
    <t>Balloon aortic valvuloplasty (BAV) hospital prospective registry</t>
  </si>
  <si>
    <t>2008 - present</t>
  </si>
  <si>
    <t>28 in 2010</t>
  </si>
  <si>
    <t>Logistic EuroSCORE, NYHA class, surgical risk, baseline and post-valvuloplasty haemodynamic parameters (ejection fraction, aortic valve area, right ventricular systolic pressure), short-term complications</t>
  </si>
  <si>
    <t>ICD 10 (I35.0)</t>
  </si>
  <si>
    <t>ICD 9 (35.96)</t>
  </si>
  <si>
    <t>multi-country</t>
  </si>
  <si>
    <t>CGA-TAVI multicentre registry (comprehensive geriatric assessment after transcatheter aortic valve implantation (TAVI))</t>
  </si>
  <si>
    <t>PI: A. Ungar, Geriatric Cardiology and Medicine - U. of Florence 
Sponsors: Institut für Pharmakologie und Präventive Medizin</t>
  </si>
  <si>
    <t>Canada,   Italy,   Netherlands</t>
  </si>
  <si>
    <t>From 2014 to 2017</t>
  </si>
  <si>
    <t>72 participants</t>
  </si>
  <si>
    <t>BMI; Logistic EuroSCORE; STS score; comorbidities; NYHA class; CVD history; cardiac condition; Echocardiographic  parameters</t>
  </si>
  <si>
    <t>Comprehensive geriatric assessment (Baseline, 3 months); TAVI related hospitalization, nursing home admission;</t>
  </si>
  <si>
    <t>Edwards SAPIEN XT</t>
  </si>
  <si>
    <t>- Only TAVI patients aged 80+ years
-  CGA is an array of several different assessments with regard to frailty, comorbidities, administrative data (Silver code), Quality of life etc.</t>
  </si>
  <si>
    <t>https://clinicaltrials.gov/ct2/show/NCT01991444</t>
  </si>
  <si>
    <t>FAST-TAVI registry (Feasibility And Safety of early discharge after Transfemoral TAVI)</t>
  </si>
  <si>
    <t>PI: C. Tamburino and M. Barbanti, Ferrarotto Hospital, University of Catania 
Sponsors: Institut für Pharmakologie und Präventive Medizin Edwards Lifesciences</t>
  </si>
  <si>
    <t xml:space="preserve"> 10 sites across Italy, the Netherlands and the UK</t>
  </si>
  <si>
    <t>500 participants (estimated)</t>
  </si>
  <si>
    <t>Clinical characteristics; Physical examination (symptoms, mobility, self-care); Laboratory analysis(includes blood and urine analysis, complete blood count, electrolytes, renal function etc); Current medication;  electrocardiogram; Echocardiogram; mini-mental state examination; short-form-12 quality of life questionnaire; Clinical event assessment</t>
  </si>
  <si>
    <t>Length of stay; Relative costs of TAVI including hospitalization</t>
  </si>
  <si>
    <t>At 30 days: all-cause mortality, VARC complications, permanent pacemaker implantation, stroke, re-hospitalisation due to cardiac
reasons; short-form-12 quality of life questionnaire</t>
  </si>
  <si>
    <t>SAPIEN 3 transcatheter
heart valve (THV; Edwards Lifesciences, Irvine, CA)</t>
  </si>
  <si>
    <t>https://clinicaltrials.gov/ct2/show/NCT02404467
Barbanti, M., Baan, J., Spence, M. S.,., ... &amp; Vis, M. (2017). Feasibility and safety of early discharge after transfemoral transcatheter aortic valve implantation–rationale and design of the FAST-TAVI registry. BMC cardiovascular disorders, 17(1), 259.</t>
  </si>
  <si>
    <t>NeoChord International Independent
Registry (NIIR)</t>
  </si>
  <si>
    <t>Padua and Vilnius
University Hospitals</t>
  </si>
  <si>
    <t>Padua and Vilnius</t>
  </si>
  <si>
    <t xml:space="preserve"> February 2013 and June 2014</t>
  </si>
  <si>
    <t>62 patients</t>
  </si>
  <si>
    <t>Logistic EuroSCORE I; EuroSCORE II; STS score; comorbidities; CVD history; NYHA class; mitral regurgitation severity; cardiac measurement; info re procedure (e.g. NeoChords attempted)</t>
  </si>
  <si>
    <t>Perioperative complications; mortality; stroke; AMI; Mitral regurgitation; pacemaker implantation; re-operation</t>
  </si>
  <si>
    <t xml:space="preserve"> NeoChord DS 1000 (NeoChord, Inc., Minneapolis, MN, USA)</t>
  </si>
  <si>
    <t>Colli, A., Manzan, E., Rucinskas, K., ... &amp; Gerosa, G. (2015). Acute safety and efficacy of the NeoChord procedure. Interactive cardiovascular and thoracic surgery, 20(5), 575-581.</t>
  </si>
  <si>
    <t>Early Feasibilty Study of the Tendyne Mitral Valve System - NCT02321514</t>
  </si>
  <si>
    <t>8 sites in 3 countries (Australia, US, Norway)</t>
  </si>
  <si>
    <t>study period (November 2014 - March 2016) Early Feasibilty Study of the Tendyne Mitral Valve Syste (November 2014 - )</t>
  </si>
  <si>
    <t>BMI; comorbidities (diabetes, COPD, chronic kindey disease, atrial fibrillation, prior stroke or MI); prior treatment (percutaneous revascularisation, coronary artery bypass, ICD/BiV PPM); STS score; EuroSCORE, Medications, NYHA class, cardiovascular characteristics (mitral valve pathology and gradient, severity of mitral regurgittion, LVEF)</t>
  </si>
  <si>
    <t>procedural time and details of procedural requirements. post-procedural medication requirements; time to discharge and location (home or extended care rehabilitation facility)</t>
  </si>
  <si>
    <t>Post procedure (30days) mortality, stroke, MI, device dysfunction, life threatening bleeding, renal failure, sepsis, arrhythmia; City Cardiomyopathy Quality of life score; rehospitalisation or reintervention in 30day follow up</t>
  </si>
  <si>
    <t>(Tendyne Mitral valve system)</t>
  </si>
  <si>
    <t>PRAGMATIC AS</t>
  </si>
  <si>
    <t>Netherlands (Rotterdam), France (Toulouse), Italy (Milan)</t>
  </si>
  <si>
    <t>1 Feb - 30 April 2014</t>
  </si>
  <si>
    <t>Unknown - All consecutive patients above 50 years old with symptomatic
severe degenerative AS at relevant centres included</t>
  </si>
  <si>
    <t>166 TAVI (overall registry sample size 467)</t>
  </si>
  <si>
    <t>BMI; comorbidities (e.g. hypertension, diabetes); previous relevant procedures/incidents; CVD (e.g. atrial fibrillation, pacemaker or AICD); NYHA class, Canadian cardiovascular society class. Cardiovascular characteristics (e.g. left ventricular systolic/diastolic function, LVEF, peak velocity and gradient); EoroSCORE; frailty markers; concomitant disease; operative impediments.</t>
  </si>
  <si>
    <t>mortality; procedural outcomes (bleeding, need for additional procedures)</t>
  </si>
  <si>
    <t>Edwards balloon-expandable
valve or Medtronic CoreValve®)</t>
  </si>
  <si>
    <t xml:space="preserve"> (also non TAVI patients in registry)</t>
  </si>
  <si>
    <t>Van Mieghem, N. M., Dumonteil, N., Chieffo, A., Roux, Y., Van Der Boon, R. M., Giustino, G., ... &amp; Marcheix, B. (2016). Current decision making and short-term outcome in patients with degenerative aortic stenosis: the Pooled-RotterdAm-Milano-Toulouse In Collaboration Aortic Stenosis survey. EuroIntervention, 11(11), e1305-13.</t>
  </si>
  <si>
    <t>Nordic Lotus-TAVR registry</t>
  </si>
  <si>
    <t>8 Nordic TAVR centers</t>
  </si>
  <si>
    <t>Until Spetember 2015</t>
  </si>
  <si>
    <t>232 patients</t>
  </si>
  <si>
    <t>Comorbidities; BMI; CVD history; NYHA class; STS score; EuroSCORE II; Echocardiographic assessment; Cardiac CT assessment; info re procedure (e.g. anesthesia, access route); info re device (e.g. valve size)</t>
  </si>
  <si>
    <t>ICU stay, Length of stay; procedural approach</t>
  </si>
  <si>
    <t>Procedural outcome: device success; 
Outcome at 30 days: Mortality, stroke, permanent pacemaker</t>
  </si>
  <si>
    <t>e Lotus Valve System (Boston Scientific, MA, USA)</t>
  </si>
  <si>
    <t>De Backer, O., Götberg, M., Ihlberg, L., Packer, E., Savontaus, M., Nielsen, N. E., ... &amp; Eskola, M. (2016). Efficacy and safety of the Lotus Valve System for treatment of patients with severe aortic valve stenosis and intermediate surgical risk: results from the Nordic Lotus-TAVR registry. International journal of cardiology, 219, 92-97.</t>
  </si>
  <si>
    <t>ROUTE registry (Registry Of the Utilisation of the Transaortic (Tao) TAVI Approach Using the Edwards Sapien XT Valve)</t>
  </si>
  <si>
    <t>PI: St. Thomas' Hospital, London, UK; Institut Hospitalier Jacques Cartier, Massy, France
Sponsonr: Institut für Pharmakologie und Präventive Medizin Investigators</t>
  </si>
  <si>
    <t>22 sites in Europe</t>
  </si>
  <si>
    <t>2013-2015</t>
  </si>
  <si>
    <t>303 participants</t>
  </si>
  <si>
    <t>Comorbidities; smoking; Echocardiogram data; NYHA class; symptoms (syncope, dizziness, CCS angina class); Logistic EuroSCORE; STS; cardiac comorbidities; info re intervention; current medications</t>
  </si>
  <si>
    <t>Mortality (in-hospital, 30 day); complications (e.g. MI, stroke); adverse Events in Relation to baseline parameters; pacemaker implantation</t>
  </si>
  <si>
    <t>Edwards SAPIEN THV (SAPIEN XT or SAPIEN 3)</t>
  </si>
  <si>
    <t>https://clinicaltrials.gov/ct2/show/study/NCT01991431?term=NCT01991431&amp;rank=1</t>
  </si>
  <si>
    <t>WIN-TAVI (Women’s INternational Transcatheter Aortic Valve Implantation) registry</t>
  </si>
  <si>
    <t>Society for Cardiovascular Angiography and Interventions
Sponsor: Icahn School of Medicine at Mount Sinai</t>
  </si>
  <si>
    <t>18 sites in Europe, 1 site in the United States,</t>
  </si>
  <si>
    <t>1,019 participants</t>
  </si>
  <si>
    <t>BMI; CVD history; Echocardiography data; Multidetector computed tomography data; cardiac measurement; LVEF; EuroSCORE; comorbidities; frailty;  info re procedure; info re device; female-specific charactoristics (e.g. history pregnancy; age of menopause)</t>
  </si>
  <si>
    <t>total length of stay; ICU length of stay</t>
  </si>
  <si>
    <t>Mortality; complications; VARC 2 early safety endpoint at 30-days; VARC 2 at 2 years; NYHA class at 2 years; BARC type 3a-c and type 5a-b, AKI</t>
  </si>
  <si>
    <t>Edwards Sapien S3, Edwards Sapien XT, Medtronic Evolut R, Medtronic CoreValve, Direct Flow, Lotus, Portico, Symetis ACURATE Neo</t>
  </si>
  <si>
    <t>https://clinicaltrials.gov/ct2/show/NCT01819181</t>
  </si>
  <si>
    <t>EuRECS-TAVI (European Registry on Emergent Cardiac Surgery during TAVI)</t>
  </si>
  <si>
    <t>investigator-initiated independent multicentre
observational registry conducted by a group of investigators</t>
  </si>
  <si>
    <t>Europe, Israel, and New Zealand</t>
  </si>
  <si>
    <t xml:space="preserve">27,760 TF-TAVI procedures </t>
  </si>
  <si>
    <t>CVD history; LVEF; Logistic EuroSCORE; STS score; info re device; diagnosis</t>
  </si>
  <si>
    <t>Mortality (in-hospital, 3 day, 1 year); complications</t>
  </si>
  <si>
    <t>Edwards Sapien XT and Sapien S3 ; Medtronic CoreValve and CoreValve Evolut R; Abbott Portico; Symetis ACURATE neo TF; Direct Flow Medical Transcatheter Aortic Valve System; JenaValve Edwards Centera; Lotus  (Boston Scientific)</t>
  </si>
  <si>
    <t>Eggebrecht, H., Vaquerizo, B., Moris, C., Bossone, E., Lämmer, J., Czerny, M., ... &amp; Scholtz, S. (2017). Incidence and outcomes of emergent cardiac surgery during transfemoral transcatheter aortic valve implantation (TAVI): insights from the E uropean R egistry on E mergent C ardiac S urgery during TAVI (EuRECS-TAVI). European heart journal, 39(8), 676-684.</t>
  </si>
  <si>
    <t>IMPULSE</t>
  </si>
  <si>
    <t>PI: Queen Elizabeth Hospital, Birmingham, UK; Department of Cardiology and Angiology, University of Kiel, Germany; Hôpital Bichat, Paris
Sponsors: Institut für Pharmakologie und Präventive Medizin; Edwards Lifesciences</t>
  </si>
  <si>
    <t>23 sites in Europe</t>
  </si>
  <si>
    <t>2014-2018</t>
  </si>
  <si>
    <t>2,173 participants</t>
  </si>
  <si>
    <t>Symptoms; co-morbidities; frailty; EuroSCORE; echocardiogram data (at time of enrolment and by nurse); eligibility for different treatment options</t>
  </si>
  <si>
    <t>Referral rates at 3 months for Intervention (SAVR or TAVI) and type of intervention selected; Outcomes (survival) at 1 year including the time between diagnosis and treatment;  emergency admissions</t>
  </si>
  <si>
    <t>not focused on TAVI or TMVR, but very relevant anyways</t>
  </si>
  <si>
    <t>https://clinicaltrials.gov/ct2/show/NCT02241447</t>
  </si>
  <si>
    <t>JUPITER Registry</t>
  </si>
  <si>
    <t>PI: King's College Hospital, London; UKE Hamburg
Sponsor: JenaValve Technology GmbH</t>
  </si>
  <si>
    <t>15 centres in Europe</t>
  </si>
  <si>
    <t>210 patients</t>
  </si>
  <si>
    <t>logistic EuroSCORE; STS score; NYHA class; LVEF; cardiac morbidity; CVD history; comorbidities; info re procedure</t>
  </si>
  <si>
    <t>Length of stay; ICU length of stay; duration of procedure</t>
  </si>
  <si>
    <t>Mortality; VARC-I endpoint; adverse events; device success; combined safety at 30 days and combined efficacy at 1 year; qualityof life at 1 year (using Short-Form health survey)</t>
  </si>
  <si>
    <t>JenaValve</t>
  </si>
  <si>
    <t>https://clinicaltrials.gov/ct2/show/NCT01598844?term=NCT01598844&amp;rank=1</t>
  </si>
  <si>
    <t>RESPOND Post Market Study</t>
  </si>
  <si>
    <t>PI: Erasmus Medical Center; German Heart Center Berlin
Sponsors: Boston Scientific Corporation</t>
  </si>
  <si>
    <t>41 centres in Europe, New Zealand, and Latin America</t>
  </si>
  <si>
    <t>1,064 participants</t>
  </si>
  <si>
    <t>STS score; EuroSCORE; comorbidities; NYHA class; CVD history; cardiac conditions; frailty; eligibility (infor re AS); Echocardiographic data</t>
  </si>
  <si>
    <t>Mortality (in-hospital, 30 days, 1 year); Safety composite of all-cause mortality and disabling stroke; VARC efficacy composite; time related valve safety composite; Grade of paravalvular aortic valve regurgitation</t>
  </si>
  <si>
    <t>Lotus</t>
  </si>
  <si>
    <t>https://clinicaltrials.gov/ct2/show/NCT02031302?term=NCT02031302&amp;rank=1</t>
  </si>
  <si>
    <t xml:space="preserve"> SOURCE 3 Registry
(SAPIEN Aortic Bioprosthesis European Outcome)</t>
  </si>
  <si>
    <t>PI: King’s Health Partners, London/UK, Hôpital Bichat, Paris/France, St Thomas’ Hospital, London/UK</t>
  </si>
  <si>
    <t>80 centers in 10 countries</t>
  </si>
  <si>
    <t>July 2014 - October 2015</t>
  </si>
  <si>
    <t>1,947 patients</t>
  </si>
  <si>
    <t>Comorbidities; smoking; CVD; LVEF; NYHA class; cardiac conditions;  Logistic EuroSCORE; anesthesia; info re devise; info re procedure</t>
  </si>
  <si>
    <t>Length of stay; ICU length of stay; procedure time; fluoroscopy time; procedural access</t>
  </si>
  <si>
    <t>Mortality; stroke; complications; VARC-2 endpoints, permanent pacemaker insertion; procedural complications; functional status, and echocardiographic assessment of valve function</t>
  </si>
  <si>
    <t>SAPIEN 3</t>
  </si>
  <si>
    <t>Wendler, O., Schymik, G., Treede, H.,  ... &amp; Vahanian, A. (2017). SOURCE 3 registry: design and 30-day results of the European postapproval registry of the latest generation of the SAPIEN 3 transcatheter heart valve. Circulation, 135(12), 1123-1132.</t>
  </si>
  <si>
    <t>Transcatheter Valve Treatment Pilot (TCVTP) registry</t>
  </si>
  <si>
    <t>European Society of Cardiology</t>
  </si>
  <si>
    <t>137 centres in 10 European countries</t>
  </si>
  <si>
    <t>Pilot study launched in 2011-12</t>
  </si>
  <si>
    <t>4,571 patients</t>
  </si>
  <si>
    <t>Height, weight; smoking; comorbidities; medical history; cardiac history; previous interventions; EuroSCORE; EuroQol 5D; pre-intervention pharmacological treatment; LV functions; echocardiogram data; TMVR and TAVI Specific Investigations; info re procedure; info re device; data at discharge (e.g. echocardiogram data); enrollement in clinical trial (y/n)</t>
  </si>
  <si>
    <t>Length of stay; procedural approach (access site)</t>
  </si>
  <si>
    <t>TAVI and TMVR (peri) procedural outcomes and complications
Mortality (in hospital, 1 month, 1 year); VARC endpoint: MI; aortic regurgitation; pace maker; re-hospitalization (after 1 month, 1 year); NYHA at 1 month &amp; 1 year; EuroQol 5D at 1 month &amp; 1 year</t>
  </si>
  <si>
    <t>Medtronic Corevalve; Edwards Sapien XT; Other manufacturer</t>
  </si>
  <si>
    <t>https://www.escardio.org/Research/Registries-&amp;-surveys/Observational-research-programme/TransCatheter-Valve-Treatment-TCVT-Registry</t>
  </si>
  <si>
    <t>ADVANCE DA (CoreValve® ADVANCE Direct Aortic Study)</t>
  </si>
  <si>
    <t>PI: N. Moat, The Royal Brompton Hospital; G. Bruschi, Azienda spedaliera Niguarda Ca' Granda Milano
Sponsors: Medtronic Bakken Research Center</t>
  </si>
  <si>
    <t>Czech Republic, France, Germany, Italy, Netherlands, UK</t>
  </si>
  <si>
    <t>100 participants</t>
  </si>
  <si>
    <t>STS score; logidstic EuroSCORE; comorbidities; NYHA class; CVD history; cardiac conditions; frailty; BMI</t>
  </si>
  <si>
    <t>(Peri) Procedural complications; Mortality (30 days, 6monts, 1 year); stroke; complications</t>
  </si>
  <si>
    <t>Medtronic Corevalve</t>
  </si>
  <si>
    <t>region of enrollment</t>
  </si>
  <si>
    <t>https://clinicaltrials.gov/ct2/show/NCT01676727?term=NCT01676727&amp;rank=1</t>
  </si>
  <si>
    <t>ACURATE neo implantation in bicuspid aortic valve registry</t>
  </si>
  <si>
    <t>7 centrs in Sweden, Switzerland, Italy and Germany</t>
  </si>
  <si>
    <t>October 2012 and July 2017</t>
  </si>
  <si>
    <t>712 patients</t>
  </si>
  <si>
    <t>BMI; comorbidities; cardiac history; CVD; NYHA class; STS score; EuroSCORE; Echocardiographic and computed tomography data; info re procedure</t>
  </si>
  <si>
    <t>Procedural approach (access site); fluoroscopy time</t>
  </si>
  <si>
    <t>Procedural outcome (e.g. need for second valve, pacemaker implantation); At 30 days: perivalvular regurgitation; LVEF; Mortality; complications; stroke; re-hospitalization</t>
  </si>
  <si>
    <t>ACURATE neo™ (Boston Scientific, Marlborough, MA, USA)</t>
  </si>
  <si>
    <t>Focus on bicuspid aostic valve</t>
  </si>
  <si>
    <t>Mangieri, A., Chieffo, A., Kim, W. K., Stefanini, G. G., Rescigno, G., Barbanti, M., ... &amp; Toggweiler, S. (2018). Transcatheter aortic valve implantation using the ACURATE neo in bicuspid and tricuspid aortic valve stenosis: a propensity-matched analysis of a European experience. EuroIntervention: journal of EuroPCR in collaboration with the Working Group on Interventional Cardiology of the European Society of Cardiology, 14(12), e1269-e1275.</t>
  </si>
  <si>
    <t>TAV-in-BAV registry</t>
  </si>
  <si>
    <t>12 centers in France, Denmark, Germany, Switzerland, Italy, Belgium and Canada</t>
  </si>
  <si>
    <t>From october 2013-2017</t>
  </si>
  <si>
    <t>139 patients</t>
  </si>
  <si>
    <t>BMI; comorbidities; cardiac history; CVD; NYHA class; STS score; EuroSCORE and logistic EuroSCORE; cardiac measurment; info re diagnosis; info re procedure and devide</t>
  </si>
  <si>
    <t>Length of stay; procedural approach (access site); fluoroscopy duration</t>
  </si>
  <si>
    <t>Mortality (Procedural, 30-day); clinical complications defined according to VARC; valve efficacy, safety, and success. Post-implant aortic regurgitation</t>
  </si>
  <si>
    <t>Sapien XT (Edwards Lifesciences, Inc., Irvine)
CoreValve (Medtronic, Inc., Minneapolis)</t>
  </si>
  <si>
    <t>Mylotte, D., Lefevre, T., ... &amp; Thériault-Lauzier, P. (2014). Transcatheter aortic valve replacement in bicuspid aortic valve disease. Journal of the American College of Cardiology, 64(22), 2330-2339.</t>
  </si>
  <si>
    <t>Multicentre registry on the safety, efficacy and early clinical outcomes of the SAPIEN XT 20 mm balloon-expanding THV</t>
  </si>
  <si>
    <t>R. Puri &amp; J.
Rodés-Cabau, Quebec Heart &amp; Lung Institute, Laval
University with other collaborators</t>
  </si>
  <si>
    <t>23 centres in Europe and Canada</t>
  </si>
  <si>
    <t>Until Decembder 2015</t>
  </si>
  <si>
    <t>55 patients</t>
  </si>
  <si>
    <t>BMI; comorbidities; CVD; NYHA class; STS score; Logistic EuroSCORE; LVEF; infor re procedure</t>
  </si>
  <si>
    <t>Periprocedural outcomes;  in-hospital and 30 day outcomes: mortality; VARC-2 endpoints, stroke; pace maker; complications; aortic regurgitation</t>
  </si>
  <si>
    <t>Sapien XT</t>
  </si>
  <si>
    <t>Puri, R., Byrne, J., Muller, R., .. &amp; Cerillo, A. (2017). Transcatheter aortic valve implantation in patients with small aortic annuli using a 20 mm balloon-expanding valve. Heart, 103(2), 148-153.</t>
  </si>
  <si>
    <t xml:space="preserve"> Infectious Endocarditis after TAVR International Registry</t>
  </si>
  <si>
    <t>Drs Rodés-Cabau and
Regueiro had full access to all of the data in the study
and take responsibility for the integrity of the data</t>
  </si>
  <si>
    <t>47 centers
from Europe, North America, and South America</t>
  </si>
  <si>
    <t>June 2005 - October 2015</t>
  </si>
  <si>
    <t>250 patients</t>
  </si>
  <si>
    <t>Comorbidities; CVD; cardiac and clinical history; cardiac conditions; Logistic EuroSCORE; LVEF; infor re procedure (e.g. antibiotic prophylaxis); info re device</t>
  </si>
  <si>
    <t>Length of stay; procedural approach (access site); antibiotic prophylaxis;</t>
  </si>
  <si>
    <t>Infectious Endocarditis (primary outcome); in-hospital outcome (device success, stroke, pace maker implant; aortic regurgitation)</t>
  </si>
  <si>
    <t>CoreValve system; Edwards; other</t>
  </si>
  <si>
    <t>Patients diagnosedwith
definite infectiveendocarditis afterTAVR</t>
  </si>
  <si>
    <t>Regueiro A, Linke A, et al. &amp;, Rodés-Cabau J. Association Between Transcatheter Aortic Valve Replacement and Subsequent
Infective Endocarditis and In-Hospital Death. JAMA. 2016 Sep  13;316(10):1083-92. doi: 10.1001/jama.2016.12347. PubMed PMID: 27623462.</t>
  </si>
  <si>
    <t>ADVANCE II</t>
  </si>
  <si>
    <t>PI: A.S. Petronio, Azienda Ospedaliero, Universitaria Pisana
Sponsors: Medtronic Bakken Research Center Investigators</t>
  </si>
  <si>
    <t>9 high-volume European centers</t>
  </si>
  <si>
    <t>October 2011 to April 2013</t>
  </si>
  <si>
    <t>194 patients</t>
  </si>
  <si>
    <t>implant depth; STS score; info re procedure; info re device</t>
  </si>
  <si>
    <t>Procedural approach (access site)</t>
  </si>
  <si>
    <t>At 1 and 6 months: mortality; VARC-2 endpoints stroke; MI; pace maker implantation; complications, regurgitation</t>
  </si>
  <si>
    <t>Medtronic CoreValve</t>
  </si>
  <si>
    <t>https://clinicaltrials.gov/ct2/show/NCT01624870</t>
  </si>
  <si>
    <t>TMVR  registry</t>
  </si>
  <si>
    <t>TMVR Registry investigators</t>
  </si>
  <si>
    <t>40 centers in Europe and North America</t>
  </si>
  <si>
    <t>From November 2015</t>
  </si>
  <si>
    <t>521 patients (till 2018)</t>
  </si>
  <si>
    <t>STS score; NYHA class; cardiac history; biomarkers; LVEF; echocardiographic data; info re procedure (e.g. access, Valve-in-MAC; Valve-in-Ring; Valve-in-MAC); info re device</t>
  </si>
  <si>
    <t>Procedural approach (access site); Fluoroscopic time</t>
  </si>
  <si>
    <t xml:space="preserve">Procedural Outcomes (e.g. need for second valve, device success); mortality (30 days, 1 year); MVARC endpoint stroke; complications </t>
  </si>
  <si>
    <t>Sapien, Sapien XT, Sapien 3(Edwards); Melody (Medtronic); Lotus (Boston Scientif); Direct Flow (Direct Flow Medical)</t>
  </si>
  <si>
    <t>Yoon, S. H., Whisenant, B. K., Bleiziffer, S., Delgado, V., Dhoble, A., Schofer, N., ... &amp; Schmidt, T. (2018). Outcomes of transcatheter mitral valve replacement for degenerated bioprostheses, failed annuloplasty rings, and mitral annular calcification. European Heart Journal.</t>
  </si>
  <si>
    <t>TOPAS-TAVI registry</t>
  </si>
  <si>
    <t>Drs Rodés-Cabau and Ms
Pelletier Beaumont with collaborators.
Sponsors: Canadian Institutes of Health Research</t>
  </si>
  <si>
    <t>14 centres in Europe and North America</t>
  </si>
  <si>
    <t>from 2007 to 2013 retrospectively, from 2014 prospectively</t>
  </si>
  <si>
    <t>293 participants</t>
  </si>
  <si>
    <t>BMI; NYHA class; comorbidities; CVD; medical history; biomarker (e.g. hemoglobin); STS score; Echocardiographic data; LVEF; info re procedure; info re device</t>
  </si>
  <si>
    <t>Changes in LVEF over time; dobutamine stress echocardiography examination results; mortality (30-day, follow-up period); VARC 2 complications</t>
  </si>
  <si>
    <t>Sapien, Sapien XT, Sapien 3(Edwards); CoreValve (Medtronic); Lotus (Boston Scientif); Direct Flow (Direct Flow Medical);Portico</t>
  </si>
  <si>
    <t>https://www.clinicaltrials.gov/ct2/show/NCT01835028
Maes, F., Lerakis, S.., ... &amp; Nombela-Franco, L. (2019). Outcomes From Transcatheter Aortic Valve Replacement in Patients With Low-Flow, Low-Gradient Aortic Stenosis and Left Ventricular Ejection Fraction Less Than 30%: A Substudy From the TOPAS-TAVI Registry. JAMA cardiology, 4(1), 64-70.</t>
  </si>
  <si>
    <t>Valve-in-Valve International data (VIVID)</t>
  </si>
  <si>
    <t>Dr Dvir and colleagues</t>
  </si>
  <si>
    <t xml:space="preserve"> 110 centers from around the world</t>
  </si>
  <si>
    <t>From December 2010</t>
  </si>
  <si>
    <t>1,550 patients (until 2018)</t>
  </si>
  <si>
    <t>BMI; comorbidities; cardiac history; etiology; aortic regurgutation; LVEF; NYHA class; STS score; Logistic EuroSCORE; EuroSCORE II; info re device; info re procedure; anesthesia</t>
  </si>
  <si>
    <t>(Peri) procedural complications; VARC endpoints stroke; pacemaker implantation; mortality (30 days); NYHA class at 30 days</t>
  </si>
  <si>
    <t>CoreValve (Medtronic); SAPIEN devices (Edwards Lifesciences)</t>
  </si>
  <si>
    <t>Dvir, D., Webb, J. G., Bleiziffer, S., Pasic, M., Waksman, R., Kodali, S., ... &amp; Treede, H. (2014). Transcatheter aortic valve implantation in failed bioprosthetic surgical valves. Jama, 312(2), 162-170.</t>
  </si>
  <si>
    <t>International multicenter registry on TAVR</t>
  </si>
  <si>
    <t xml:space="preserve"> 18 centers from
Europe, North America, and the Middle East</t>
  </si>
  <si>
    <t>November 2005 -December 2016</t>
  </si>
  <si>
    <t>17,092 patients</t>
  </si>
  <si>
    <t>BMI; comorbidities; smoking; cardiac history; CVD; NYHA class; STS score; Logistic EuroSCORE; Echocardiogram data; cardiac measurements; info re procedure; info re device</t>
  </si>
  <si>
    <t xml:space="preserve"> procedural approach (access site)</t>
  </si>
  <si>
    <t>Mortality; peri-procedural outcomes (e.g. pacemaker implant, VARC complications); Delayed Coronary Obstruction</t>
  </si>
  <si>
    <t>CoreValve/Evolut R,
Portico, Sapien XT, Sapien 3, Lotus</t>
  </si>
  <si>
    <t>Jabbour, R. J., Tanaka, A., Finkelstein, A., Mack, M., Tamburino, C., Van Mieghem, N., ... &amp; Rahhab, Z. (2018). Delayed Coronary Obstruction After Transcatheter Aortic Valve Replacement. Journal of the American College of Cardiology, 71(14), 1513-1524.</t>
  </si>
  <si>
    <t>Bicuspid AS TAVR registry</t>
  </si>
  <si>
    <t xml:space="preserve"> 33 centers in Europe, North America, and the Asia-Pacific region</t>
  </si>
  <si>
    <t>From December 2013</t>
  </si>
  <si>
    <t>6,475 patients (bicuspid 576, tricuspid 5,900)</t>
  </si>
  <si>
    <t>NYHA class; STS score; Logistic EuroSCORE;  comorbidities; cardiac history; CVD; Echocardiogram data; info re procedure; info re device; Type of bicuspid</t>
  </si>
  <si>
    <t>Procedural outcomes (e.g. death, need for second valve, device success); 30 day outcomes: mortality; stroke; complications, VARC-2 endpoints</t>
  </si>
  <si>
    <t>Sapien XT, Sapien 3(Edwards); CoreValve (Medtronic); Lotus (Boston Scientif); Evolut R</t>
  </si>
  <si>
    <t>Yoon, S. H., Bleiziffer, S.,... &amp; Holy, E. W. (2017). Outcomes in transcatheter aortic valve replacement for bicuspid versus tricuspid aortic valve stenosis. Journal of the American College of Cardiology, 69(21), 2579-2589.</t>
  </si>
  <si>
    <t>FORWARD  (CoreValve Evolut R FORWAR) study</t>
  </si>
  <si>
    <t>PI: E. Grube, University Hospital, Bonn; S. Windecker, INSELSPITAL, Universitätsspital Bern
Sponsors: Medtronic Cardiovascular</t>
  </si>
  <si>
    <t>53 centers in 4 continents</t>
  </si>
  <si>
    <t>1060 participants enrolled</t>
  </si>
  <si>
    <t>BMI; comorbidities; NYHA class; STS score; Logistic EuroSCORE; cardiac history; CVD; frailty; Echocardiographic data; anesthesia</t>
  </si>
  <si>
    <t>Mortality (30 days); device success according to VARC2 (24h to 7 days); Hemodynamic performance (24h, 7days and 1year); VARC 2 complication (30 days); stroke; pacemaker implantation (30 days); NYHA class (30 days, 1 year)</t>
  </si>
  <si>
    <t>CoreValve™ Evolut R™ System (Medtronic )</t>
  </si>
  <si>
    <t>https://clinicaltrials.gov/ct2/show/NCT02592369?term=NCT02592369</t>
  </si>
  <si>
    <t>Ten-center observational study of patients with aortic stenosis who underwent
TAVI</t>
  </si>
  <si>
    <t>10 centres in Europe (Netherlands, Germany , Belgium, Spain), Canada,
Colombia, Australia</t>
  </si>
  <si>
    <t>From November 2005 to March 2013</t>
  </si>
  <si>
    <t>1706 patients</t>
  </si>
  <si>
    <t>BMI; comorbidities; NYHA class; STS score; Logistic EuroSCORE; cardiac history; History of malignancy; CVD; frailty; Echocardiographic data; biomarkers (creatinine, hemoglobine, leukocite); info re procedure; anesthesia</t>
  </si>
  <si>
    <t>Length of stay; procedural approach (access site); Duration of procedure</t>
  </si>
  <si>
    <t>Periprocedural outcomes;  in-hospital mortality and complications, VARC endpoints</t>
  </si>
  <si>
    <t>Medtronic CoreValve (Medtronic Inc, Minneapolis, MN), Edwards SAPIEN, SAPIEN XT (Edwards Lifesciences, Irvine, CA), or the Direct Flow Valve (Direct Flow Medical, Inc, Santa Rosa, CA)</t>
  </si>
  <si>
    <t>Nuis, R. J., Sinning, J. M., Rodés-Cabau, J., ... &amp; Urena, M. (2013). Prevalence, factors associated with, and prognostic effects of preoperative anemia on short-and long-term mortality in patients undergoing transcatheter aortic valve implantation. Circulation: Cardiovascular Interventions, CIRCINTERVENTIONS-113.</t>
  </si>
  <si>
    <t>ACURATE TA™ Valve Implantation Registry: SAVI 2 (TA-SAVI2)</t>
  </si>
  <si>
    <t>PI: Thomas Walther, Kerckhoff Klinik
Sponsors: Symetis SA</t>
  </si>
  <si>
    <t>Austria,   Germany,   Italy,   Switzerland</t>
  </si>
  <si>
    <t>2013-2014</t>
  </si>
  <si>
    <t>Logistic EuroSCORE; STS score; info re procedure prior balloon valvuloplasty; Echocardiographic parameters; NYHA class</t>
  </si>
  <si>
    <t xml:space="preserve">Mortality (30 days, 12 months); rate of clinical endpoints (VARC-2) at 30 days and 12 months; complications (Stroke, Myocardial infarction, Bleeding); procedural success </t>
  </si>
  <si>
    <t>ACURATE TA™ Transapical Aortic Bioprosthesis</t>
  </si>
  <si>
    <t>https://clinicaltrials.gov/ct2/show/study/NCT02663375</t>
  </si>
  <si>
    <t xml:space="preserve"> ClOsure device iN TRansfemoral aOrtic vaLve implantation (CONTROL)</t>
  </si>
  <si>
    <t>Leviev Heart Center, Sheba Medical Center (Israel)</t>
  </si>
  <si>
    <t>9 centres in France, Italy, California, Canada, Germany,  Israel</t>
  </si>
  <si>
    <t>March 2007 to December 2014</t>
  </si>
  <si>
    <t xml:space="preserve"> 3138 patients</t>
  </si>
  <si>
    <t>BMI; comorbidities; CVD history; STS score; Echocardiographic parameters; anatomic data (e.g. minimal luminal diameters); info re procedure (e.g. sheath characteristics)</t>
  </si>
  <si>
    <t>Mortality (in-hospital, 30 days); complications; stroke; myocardial infarction</t>
  </si>
  <si>
    <t>SAPIEN; SAPIEN XT;
SAPIEN 3; CoreValve; Portico; Lotus; Direct Flow; Symetis acurate</t>
  </si>
  <si>
    <t>Barbash, I. M., Barbanti, M., Webb, J., ., ... &amp; Buccheri, S. (2015). Comparison of vascular closure devices for access site closure after transfemoral aortic valve implantation. European heart journal, 36(47), 3370-3379.
https://slideplayer.com/slide/4894921/</t>
  </si>
  <si>
    <t>SAVI-TF (Symetis ACURATE neo Valve Implantation Using Transfemoral Access) Registry</t>
  </si>
  <si>
    <t>PI: H. Möllmann, Kerckhoff Klinik
Sponsors: Symetis SA</t>
  </si>
  <si>
    <t>24 centres in Germany, Italy, Switzerland, UK (London), Poland</t>
  </si>
  <si>
    <t>From October 2014 to April 2017</t>
  </si>
  <si>
    <t>1000 patients</t>
  </si>
  <si>
    <t>Logistic EuroSCORE I and II; STS score; info re device; info re procedure; Echocardiographic parameters</t>
  </si>
  <si>
    <t>At 7 days , 30 days, 12 months: mortality (intra-procedure, 30 days); complications (VARC 2); stroke; myocardial infarction. Procedural success; device success (7 days, 12 months)</t>
  </si>
  <si>
    <t>ACURATE neo aortic</t>
  </si>
  <si>
    <t>https://clinicaltrials.gov/ct2/show/NCT02306226?term=NCT02306226&amp;rank=1</t>
  </si>
  <si>
    <t>PI: Olaf Wendler, FRCS Sponsors: Edwards Lifesciences</t>
  </si>
  <si>
    <t>99 sites in 17 countries</t>
  </si>
  <si>
    <t>2954 participants</t>
  </si>
  <si>
    <t>Logistic  Euro-SCORE I; STS score; NYHA class; angina CCS clas; diagnosis; CVD history; comorbidities; CVD; fail conditions; echocardiographic data; LVEF; info re procedure; anesthesia; info re device (e.g. valve size)</t>
  </si>
  <si>
    <t xml:space="preserve"> Procedural approach (access site); procedure time, fluoroscopy time</t>
  </si>
  <si>
    <t>At 30 days and 1 year: Mortality; cardiac  death,  and  stroke; VARC-1 endpoints major vascular  complications, major and life-threatening bleeding; permanent pacemaker  insertion; procedure  and device-related complications; functional status; echocardiographic assessment of the valve and heart function; procedural success; device  success (no moderate or severe aortic regurgitation  at  discharge); frailty</t>
  </si>
  <si>
    <t>SAPEIN XT</t>
  </si>
  <si>
    <t>https://clinicaltrials.gov/ct2/show/study/NCT01238497?show_locs=Y</t>
  </si>
  <si>
    <t>International Multicenter Portico Transcatheter Aortic Valve Implantation System Study</t>
  </si>
  <si>
    <t>Sponsored by Abbott (formerly St. Jude Medical)</t>
  </si>
  <si>
    <t>12 centres across Europe and Australia</t>
  </si>
  <si>
    <t>December 2011- September 2015</t>
  </si>
  <si>
    <t>BMI; NYHA class;  frailty indices; comorbidities; cardiac measures;  STS score; physical performance (a 5-m gait speed test, grip strength testing, Katz Index of Independence in Activities of Daily Living); Modified Rankin Scale; cardiac history; CVD (e.g. AF, pacemaker); anesthesia; guidewire selection ;  postprocedure medications</t>
  </si>
  <si>
    <t xml:space="preserve"> Postprocedure medications</t>
  </si>
  <si>
    <t xml:space="preserve">Portico valve (St. Jude Medical, Plymouth, MN) </t>
  </si>
  <si>
    <t>This study was conducted over 12 sites, including England, but also in Europe and Australia. Should it have been excluded?</t>
  </si>
  <si>
    <t>Linke, A., Holzhey, D., Möllmann, H., ... &amp; Butter, C. (2018). Treatment of aortic stenosis with a self-expanding, resheathable transcatheter valve: one-year results of the international multicenter portico transcatheter aortic valve implantation system study. Circulation: Cardiovascular Interventions, 11(2), e005206.</t>
  </si>
  <si>
    <t xml:space="preserve"> DISCOVER - A Registry to Evaluate the Direct Flow Medical Transcatheter Aortic Valve System</t>
  </si>
  <si>
    <t>PI: C. Naber, E. Krankenhaus Essen GmbH 
Sponsor: Direct Flow Medical, Inc.</t>
  </si>
  <si>
    <t xml:space="preserve"> Germany,   Italy; France, UK</t>
  </si>
  <si>
    <t>1000 participants (estimated)</t>
  </si>
  <si>
    <t>BMI; Logistic EuroSCORE; comorbidities; NYHA class; CVD history; Echocardiographic and CT parameters; info re procedure and device</t>
  </si>
  <si>
    <t>Mortality (30 days); stroke; complications; repeat procedure</t>
  </si>
  <si>
    <t>Direct Flow Medical® (DFM) prosthesis (Direct Flow Medical, Inc., Santa Rosa, CA, USA)</t>
  </si>
  <si>
    <t>https://clinicaltrials.gov/ct2/show/NCT01845285?term=NCT01845285&amp;rank=1</t>
  </si>
  <si>
    <r>
      <t xml:space="preserve">Case
</t>
    </r>
    <r>
      <rPr>
        <sz val="9"/>
        <color theme="1"/>
        <rFont val="Calibri"/>
        <family val="2"/>
        <scheme val="minor"/>
      </rPr>
      <t>(disease and/or procedure)</t>
    </r>
  </si>
  <si>
    <t>Splenectomy for splenomegaly</t>
  </si>
  <si>
    <t>Retrospective comparative cohort study on Robotic vs laparoscopic splenectomy for splenomegaly</t>
  </si>
  <si>
    <t>General and Oncologic Surgery, Morgagni-Pierantoni Hospital</t>
  </si>
  <si>
    <t>Forlì</t>
  </si>
  <si>
    <t>January 2000 to October 2017</t>
  </si>
  <si>
    <t>39 patients</t>
  </si>
  <si>
    <t>Age, Marital status</t>
  </si>
  <si>
    <t>BMI; ASA score; type of disease; spleen cranio-caudal diameter; type of surgery;
timing of naso-gastric tube and drain removal and oral intake</t>
  </si>
  <si>
    <t>hospital stay; operative time</t>
  </si>
  <si>
    <t xml:space="preserve">conversion to open surgery; intraoperative blood loss;
postoperative morbidity and mortality; time to first flatus; </t>
  </si>
  <si>
    <t>(EndoWrist™ robotic instruments) and bipolar clamp (Cadiere™)</t>
  </si>
  <si>
    <t>Cavaliere D, Solaini L, Di Pietrantonio D, D'Acapito F, Tauceri F, Framarini M, Ercolani G. Robotic vs laparoscopic splenectomy for splenomegaly: A retrospective comparative cohort study. Int J Surg. 2018 Jul;55:1-4. doi: 10.1016/j.ijsu.2018.05.012</t>
  </si>
  <si>
    <t>AB medica database</t>
  </si>
  <si>
    <t>AB Medica</t>
  </si>
  <si>
    <t>NUTS2</t>
  </si>
  <si>
    <t>From 2002</t>
  </si>
  <si>
    <t>20,450 (2018)</t>
  </si>
  <si>
    <t>type of procedure (i.e. speciality, e.g. prostatectomy, hysterectomy)</t>
  </si>
  <si>
    <t>complications; blood transfusion; mortality; tumor margin; functional recovery</t>
  </si>
  <si>
    <t>http://www.abmedica.it/en</t>
  </si>
  <si>
    <t>Gynecologic Cancer</t>
  </si>
  <si>
    <t>Retrospective cohort study of
Robotic Surgery in Elderly and Very Elderly Gynecologic Cancer Patients</t>
  </si>
  <si>
    <t>Catholic University of Sacred Heart</t>
  </si>
  <si>
    <t>Rome</t>
  </si>
  <si>
    <t>September 2013 to April 2017</t>
  </si>
  <si>
    <t xml:space="preserve">204 elderly and very elderly patients </t>
  </si>
  <si>
    <t xml:space="preserve">CVD; </t>
  </si>
  <si>
    <t xml:space="preserve">hospital stay; type of intervention; operative time; </t>
  </si>
  <si>
    <t>blood loss and need for blood transfusion; conversions to open surgery; complications; disease relapse; mortality (cause of)</t>
  </si>
  <si>
    <t>Gallotta V, Conte C, D'Indinosante M, Federico A, Biscione A, Vizzielli G, Bottoni C, Carbone MV, Legge F, Uccella S, Ciocchetti P, Russo A, Polidori L, Scambia G, Ferrandina G. Robotic Surgery in Elderly and Very Elderly Gynecologic Cancer Patients. J Minim Invasive Gynecol. 2018 Jul - Aug;25(5):872-877. doi: 10.1016/j.jmig.2018.01.007</t>
  </si>
  <si>
    <t>colectomy for cancer</t>
  </si>
  <si>
    <t>A single-centre retrospective observational study
comparing laparoscopic 3D and robotic colectomy for cancer</t>
  </si>
  <si>
    <t>Department of General
Surgery, Clinica Chirurgica, Ospedali Riuniti, Polytechnic
University of Marche</t>
  </si>
  <si>
    <t>Ancona</t>
  </si>
  <si>
    <t xml:space="preserve"> June 2013 to September 2014</t>
  </si>
  <si>
    <t>47 procedures</t>
  </si>
  <si>
    <t>BMI; ASA score; anaesthesia time; diagnosis; procedure</t>
  </si>
  <si>
    <t xml:space="preserve">hospital stay; costs of procedures; operative time; </t>
  </si>
  <si>
    <t>complications; pain medications; first flatus; mobilization; post-operativer disease-related group
(DRG); solid food</t>
  </si>
  <si>
    <t>Guerrieri, M., Campagnacci, R., Sperti, P., Belfiori, G., Gesuita, R., &amp; Ghiselli, R. (2015). Totally robotic vs 3D laparoscopic colectomy: A single centers preliminary experience. World journal of gastroenterology, 21(46), 13152.</t>
  </si>
  <si>
    <t xml:space="preserve"> tongue tumors</t>
  </si>
  <si>
    <t>Prospective, single-center cohort trial of patients with base of tongue tumors treated with transoral robotic surgery</t>
  </si>
  <si>
    <t>Department of Otolaryngology, Head Neck
Surgery of the Regina Elena National Cancer Institute</t>
  </si>
  <si>
    <t>November 2010 to
October 2013</t>
  </si>
  <si>
    <t>13 patients</t>
  </si>
  <si>
    <t>info re procedure; Swallowing; QoL and voice before surgery</t>
  </si>
  <si>
    <t xml:space="preserve">hospital stay; operative time; </t>
  </si>
  <si>
    <t>Intraoperative and postoperative complications; Blood loss; recovery to normal
breathing; Swallowing; QoL and voice after surgery (at 6 and 12 months of follow-up)</t>
  </si>
  <si>
    <t>no mention of the version</t>
  </si>
  <si>
    <t>Mercante G, Masiello A, Sperduti I, Cristalli G, Pellini R, Spriano G. Quality of life and functional evaluation in patients with tongue base tumors treated exclusively with transoral robotic surgery: A 1-year follow-up study. J Craniomaxillofac Surg. 2015 Oct;43(8):1561-6. doi: 10.1016/j.jcms.2015.06.024</t>
  </si>
  <si>
    <t>lingual tonsillitis</t>
  </si>
  <si>
    <t>Trans-oral robotic surgery (TORS) for the treatmentof lingual tonsillitis</t>
  </si>
  <si>
    <t>Department of Head-Neck Surgery,Otolaryngology, Head-Neck and OralSurgery Unit, Morgagni PierantoniHospital</t>
  </si>
  <si>
    <t>February 2012 to April 2014</t>
  </si>
  <si>
    <t>10 patients</t>
  </si>
  <si>
    <t>Clinical history</t>
  </si>
  <si>
    <t>Tissue removed; complications; post-operative symptoms; swallowing functionin the first week one month after surgery; post-operative pain</t>
  </si>
  <si>
    <t xml:space="preserve">DaVinci® mouth-gag Storz® Crow-Davis re-tractor </t>
  </si>
  <si>
    <t>Montevecchi F, Cammaroto G, Meccariello G, D'Agostino G, Hsu YS, Galletti B, Vicini C. Trans-oral robotic surgery (TORS) for the treatment of lingual tonsillitis. When conventional therapies fail. Int J Med Robot. 2017 Sep;13(3). doi: 10.1002/rcs.1763</t>
  </si>
  <si>
    <t>Nipple-Sparing Mastectomy</t>
  </si>
  <si>
    <t>Prospective study on Robotic Nipple-Sparing Mastectomy for the Treatment of Breast
Cancer</t>
  </si>
  <si>
    <t>European Institute of Oncology</t>
  </si>
  <si>
    <t>Milan</t>
  </si>
  <si>
    <t xml:space="preserve"> June 2014 to May 2016</t>
  </si>
  <si>
    <t>24 women (29 procedures)</t>
  </si>
  <si>
    <t>BMI; breast cancer characteristics; info re tumor (e.g. size, location, type and grade); nodal status, receipt of adjuvant
chemotherapy, radiation and hormonal therapy</t>
  </si>
  <si>
    <t>conversions to open technique; complications; reoperations, rehospitalizations or implant loss; recurrences or metastatic disease</t>
  </si>
  <si>
    <t xml:space="preserve"> da Vinci Xi Surgical
System® (Intuitive Surgical, Sunnyvale, CA) and da Vinci Si Surgical System® (Intuitive Surgical, Sunnyvale, CA)</t>
  </si>
  <si>
    <t>Toesca A, Peradze N, Manconi A, Galimberti V, Intra M, Colleoni M, Bonanni B,  Curigliano G, Rietjens M, Viale G, Sacchini V, Veronesi P. Robotic nipple-sparing mastectomy for the treatment of breast cancer: Feasibility and safety study. Breast. 2017 Feb;31:51-56. doi: 10.1016/j.breast.2016.10.009</t>
  </si>
  <si>
    <t>Mesometrial Resection in Early Cervical Cancer</t>
  </si>
  <si>
    <t>A Case-Control Study on Robotic Total Mesometrial Resection versus Laparoscopic Total Mesometrial Resection in Early Cervical Cancer</t>
  </si>
  <si>
    <t>Gynecologic Oncologic Unit, Catholic University of the Sacred Heart, Rome and Gynecologic Oncologic Unit, Foundation for Research and Care “Giovanni Paolo II”, Catholic University of the Sacred Heart, Campobasso</t>
  </si>
  <si>
    <t>Rome and Campobasso</t>
  </si>
  <si>
    <t>July 2013 to August 2015</t>
  </si>
  <si>
    <t>21 cases, 42 controls</t>
  </si>
  <si>
    <t>blood loss</t>
  </si>
  <si>
    <t>Vizzielli G, Lucidi A, Gallotta V, Petrillo M, Dessole M, Fagotti A, Costantini B, Scambia G, Chiantera V. Robotic Total Mesometrial Resection versus Laparoscopic Total Mesometrial Resection in Early Cervical Cancer: A Case-Control Study. J Minim Invasive Gynecol. 2016 Jul-Aug;23(5):804-9. doi: 10.1016/j.jmig.2016.04.006</t>
  </si>
  <si>
    <t>colectomy</t>
  </si>
  <si>
    <t>Prospectively collected institutional databases: Suprapubic approach for robotic complete mesocolic excision in right colectomy</t>
  </si>
  <si>
    <t>European Institute of Oncology, Milan and Misericordia Hospital, Grosseto</t>
  </si>
  <si>
    <t>Milan and Grosseto</t>
  </si>
  <si>
    <t>July to December 2016</t>
  </si>
  <si>
    <t>20 patients</t>
  </si>
  <si>
    <t>BMI; info re tumor; previous surgeries;</t>
  </si>
  <si>
    <t xml:space="preserve">postoperative
hospital stay; operative time; </t>
  </si>
  <si>
    <t xml:space="preserve"> intraoperative blood
losses; conversion to open surgery; postoperative complications; postoperative mortality within 30 days from surgery; oncologic adequacy of resection; tumor diameter</t>
  </si>
  <si>
    <t xml:space="preserve">Da Vinci Xi </t>
  </si>
  <si>
    <t>Petz W, Ribero D, Bertani E, Borin S, Formisano G, Esposito S, Spinoglio G, Bianchi PP. Suprapubic approach for robotic complete mesocolic excision in right colectomy: Oncologic safety and short-term outcomes of an original technique. Eur J Surg Oncol. 2017 Nov; 43(11): 2060-2066. doi: 10.1016/j.ejso.2017.07.020</t>
  </si>
  <si>
    <t>pancreaticoduodenectomy</t>
  </si>
  <si>
    <t>Robotic-Assisted Pancreatic Resections</t>
  </si>
  <si>
    <t>Division of General and Transplant Surgery, University of
Pisa, Pisa, Italy</t>
  </si>
  <si>
    <t>Pisa (Italy) University Hospital</t>
  </si>
  <si>
    <t>October 2008 to October 2014,</t>
  </si>
  <si>
    <t>200 patients</t>
  </si>
  <si>
    <t>BMI; medical history (e.g. previous abdominal surgery); ASA grade; Charlson
comorbidity index; Tumor type</t>
  </si>
  <si>
    <t>operative time; length of hospital stay</t>
  </si>
  <si>
    <t>Conversion to open surgery; 30-day and 90-day mortality; severe complications; re-operation; 90-day re-admission; tumor margin; Vein resection; blood transfusion; lymph nodes;Pancreatic Fistula; Delayed Gastric Emptying; Local recurrence; metastasis</t>
  </si>
  <si>
    <t>Boggi, U., Napoli, N., Costa, F., Kauffmann, E. F., ... &amp; Amorese, G. (2016). Robotic-assisted pancreatic resections. World journal of surgery, 40(10), 2497-2506.</t>
  </si>
  <si>
    <t>hysterectomy</t>
  </si>
  <si>
    <t>Robotic single-site hysterectomy: two institutions’
preliminary experience</t>
  </si>
  <si>
    <t>2 institutions: Department of Obstetrics and Gynaecology, IRCCS–Fondazione Policlinico San Matteo and University of Pavia &amp; Department of Obstetrics and Gynaecology, Santa Chiara Hospital of Trento</t>
  </si>
  <si>
    <t>Pavia and Trento (Italy)</t>
  </si>
  <si>
    <t>May
2012–June 2013</t>
  </si>
  <si>
    <t>45 patients</t>
  </si>
  <si>
    <t>height; BMI; previous surgery; diagnosis</t>
  </si>
  <si>
    <t xml:space="preserve"> total operating time; docking time, console time, intraoperative</t>
  </si>
  <si>
    <t>intra and post-operative complications; conversion to standard laparoscopy or laparotomy; estimated blood loss; Postoperative pain (VAS); hospitalization</t>
  </si>
  <si>
    <t>da Vinci Si</t>
  </si>
  <si>
    <t>Bogliolo, S., Mereu, L., Cassani, C., Gardella, B., …&amp; Spinillo, A., 2015. Robotic single‐site hysterectomy: two institutions' preliminary experience. The International Journal of Medical Robotics and Computer Assisted Surgery, 11(2), pp.159-165.</t>
  </si>
  <si>
    <t>pyeloplasty for
ureteropelvic junction obstruction</t>
  </si>
  <si>
    <t>Robot-assisted, Single-site, Dismembered Pyeloplasty for
Ureteropelvic Junction Obstruction with the New da Vinci
Platform: A Stage 2a Study</t>
  </si>
  <si>
    <t>two surgery centers: San Raffaele Turro Hospital, Milan &amp; San Luigi Gonzaga Hospital, Orbassano, Turin</t>
  </si>
  <si>
    <t>July 2011
to September 2013</t>
  </si>
  <si>
    <t>30 patients</t>
  </si>
  <si>
    <t>BMI; Presence of stones; symptomatic disease; Type of symptoms; Preoperative biomarkers</t>
  </si>
  <si>
    <t>Hospital stay; Intraoperative time; Time to catheter removal; Time to drain removal</t>
  </si>
  <si>
    <t>Conversion rate; intra and post-operative complication; functional and symptomatologic success of surgical treatment; visual analog scale (VAS) of pain; good cosmetic results evaluated using a patient scar-assessment scale (PSAS) and a VAS for cosmesis (Follow-up visits were done at 1, 3, 6, and 12 mo, and then annually)</t>
  </si>
  <si>
    <t>Buffi, N. M., Lughezzani, G., Fossati, N., ... &amp; Porpiglia, F. (2015). Robot-assisted, single-site, dismembered pyeloplasty for ureteropelvic junction obstruction with the new da Vinci platform: a stage 2a study. European urology, 67(1), 151-156.</t>
  </si>
  <si>
    <t>thymectomy in patients with clinically
early stage thymoma</t>
  </si>
  <si>
    <t>Robotic-assisted thymectomy for early-stage thymoma: a propensityscore
matched analysis</t>
  </si>
  <si>
    <t>Division of Thoracic Surgery, European Institute
of Oncology, University of Milan</t>
  </si>
  <si>
    <t>1998 to 2017</t>
  </si>
  <si>
    <t>180 patients of which 28 with robotic surgery</t>
  </si>
  <si>
    <t>Pathological stage, histological examination; mean size and stage of the tumor; adjuvant radiotherapy; Pulmonary resection</t>
  </si>
  <si>
    <t xml:space="preserve">Length of stay; operating time; </t>
  </si>
  <si>
    <t>in-hospital, 30-day mortality; Post-operative complications; Recurrence; conversion to open surgery</t>
  </si>
  <si>
    <t>da Vinci S (2006–2009) da Vinci SI (2009–2015), da vinci XI since the end of 2015</t>
  </si>
  <si>
    <t>Casiraghi, M., Galetta, D., Borri, A., Tessitore, A., , ... &amp; Spaggiari, L. (2018). Robotic-assisted thymectomy for early-stage thymoma: a propensity-score matched analysis. Journal of robotic surgery, 1-6.</t>
  </si>
  <si>
    <t xml:space="preserve"> thymectomy for early-stage thymoma</t>
  </si>
  <si>
    <t>Comparing robotic and trans-sternal thymectomy for early-stage thymoma: a propensity score-matching study</t>
  </si>
  <si>
    <t>Unit of Thoracic Surgery of the University of Padova</t>
  </si>
  <si>
    <t>Padua (Italy)</t>
  </si>
  <si>
    <t>1982 to 2016</t>
  </si>
  <si>
    <t>164 patients, robotic approach (56 patients)</t>
  </si>
  <si>
    <t>Masaoka stage, World Health
Organization (WHO) histological classification, tumour dimension and myasthenia gravis (MG); administration of adjuvant treatment</t>
  </si>
  <si>
    <t xml:space="preserve"> operative time, day of
drain removal and length of hospital stay; operation and the hospital stay costs; postoperative stay</t>
  </si>
  <si>
    <t>complications, conversion or additional ports or accesses; Intraoperative blood loss; Recurrence,</t>
  </si>
  <si>
    <t>Marulli, G., Comacchio, G. M., Schiavon, M., ... &amp; Rea, F. (2018). Comparing robotic and trans-sternal thymectomy for early-stage thymoma: a propensity score-matching study. European Journal of Cardio-Thoracic Surgery, 54(3), 579-584.</t>
  </si>
  <si>
    <t>Multi-country</t>
  </si>
  <si>
    <t>laparoscopic
parenchymal-preserving liver resections for lesions</t>
  </si>
  <si>
    <t>Robotic versus laparoscopic resections of  posterosuperior
segments of the liver: a propensity score-matched comparison</t>
  </si>
  <si>
    <t>2 centres: Ghent University
Hospital Medical School &amp;
Spoleto General Hospital</t>
  </si>
  <si>
    <t>Ghent (BE) and Spoleto (IT)</t>
  </si>
  <si>
    <t>June 2008 and February 2014</t>
  </si>
  <si>
    <t>36 patients</t>
  </si>
  <si>
    <t>year of operation, number of lesions, total mean size of
lesions, previous abdominal surgery, and neoadjuvant
chemotherapy; Indication for resection; Pathology (malignant) comorbidity; ASA score</t>
  </si>
  <si>
    <t>type of operation; Postoperative stay</t>
  </si>
  <si>
    <t>Blood loss; complication; 30-day mortality; conversion</t>
  </si>
  <si>
    <t>Da Vinci S
and Si Surgical System</t>
  </si>
  <si>
    <t>Montalti, R., Scuderi, V., Patriti, A., Vivarelli, M., &amp; Troisi, R. I. (2016). Robotic versus laparoscopic resections of posterosuperior segments of the liver: a propensity score-matched comparison. Surgical endoscopy, 30(3), 1004-1013.</t>
  </si>
  <si>
    <t>Liver Resection</t>
  </si>
  <si>
    <t>Traditional versus Robot-Assisted Full Laparoscopic Liver Resection: A Matched-Pair Comparative Study</t>
  </si>
  <si>
    <t>San Matteo degli Infermi Hospital</t>
  </si>
  <si>
    <t>Spoleto (Italy)</t>
  </si>
  <si>
    <t>January 2008–April 2013</t>
  </si>
  <si>
    <t>46 patients</t>
  </si>
  <si>
    <t>BMI; ASA score; Previous history of a bdominal surgery; Previous history of UGI surgery,tumor characteristics;</t>
  </si>
  <si>
    <t>operative time; length of hospital stay; Type of liver resection; Duration of portal triad clamping</t>
  </si>
  <si>
    <t>blood loss, transfusions; conversion rate,
morbidity, mortality; Severity of complications</t>
  </si>
  <si>
    <t>da Vinci S</t>
  </si>
  <si>
    <t>Each patient was matched to a patient who had undergone TLLR at Antoine Béclère Hospital.</t>
  </si>
  <si>
    <t>Tranchart, H., Ceribelli, C., Ferretti, S., Dagher, I., &amp; Patriti, A. (2014). Traditional versus robot-assisted full laparoscopic liver resection: a matched-pair comparative study. World journal of surgery, 38(11), 2904-2909.</t>
  </si>
  <si>
    <t xml:space="preserve"> rectal resection</t>
  </si>
  <si>
    <t xml:space="preserve"> Database of laparoscopic and robotic rectal resection surgeries</t>
  </si>
  <si>
    <t>Sanchinarro Hospital, San PabloUniversity, General Surgery Department, Madrid</t>
  </si>
  <si>
    <t>Madrid</t>
  </si>
  <si>
    <t>from 2010 up to March 2017</t>
  </si>
  <si>
    <t>237 procedures</t>
  </si>
  <si>
    <t>Diagnosis; TNM stage; tumor size; ASA score; BMI; info re procedure; co-morbidities;  pathological data (e.g. resection margins and retrieved lymphonodes)</t>
  </si>
  <si>
    <t>Opeartive time; Direct hospital
costs: operative costs (cost of the operation room in relation to the operative time, and all required supplies, anaesthesia, laboratory time and related blood transfusion costs) and hospitalisation costs (room and board, length of hospital stay)</t>
  </si>
  <si>
    <t>Intra-operative outcomes (e.g. blood loss, coversion to open surgery);  mortality, readmission up to 90 days; post-operative morbidity (e.g. f anastomotic leakage)</t>
  </si>
  <si>
    <t>da Vinci Robotic Surgical System model Si and Xi (Intuitive Surgical, Sunnyvale, CA, USA)</t>
  </si>
  <si>
    <t>Follow-up assessment performed at 15 postoperative days, at 1, 3 and 6 months, and every 6 months until a post-operative period of 5 years</t>
  </si>
  <si>
    <t>Ielpo B, Duran H, Diaz E, Fabra I,.....&amp; Vicente E. Robotic versus laparoscopic surgery for rectal cancer: a comparative study of clinical outcomes and costs. Int J Colorectal Dis. 2017 Oct;32(10):1423-1429. doi: 10.1007/s00384-017-2876-7
Duran, H., Ielpo, B., Caruso, R., ... &amp; Vicente, E. (2014). Does robotic distal pancreatectomy surgery offer similar results as laparoscopic and open approach? A comparative study from a single medical center. The International Journal of Medical Robotics and Computer Assisted Surgery, 10(3), 280-285.
Ielpo, B., Duran, H., Diaz, E., ... &amp; Lazzaro, S. (2017). Robotic versus laparoscopic distal pancreatectomy: A comparative study of clinical outcomes and costs analysis. International Journal of Surgery, 48, 300-304.</t>
  </si>
  <si>
    <t>esophagectomy for esophageal cancer</t>
  </si>
  <si>
    <t>Observational cohort study on robotic esophagectomy for esophageal cancer</t>
  </si>
  <si>
    <t>Universidad de Cirugıìa Esófago-Gástrica, Servicio de Cirugı́a General y Aparato Digestivo, Hospital Universitario Marque ́s de Valdecilla, Universidad de Cantabria</t>
  </si>
  <si>
    <t>Santander</t>
  </si>
  <si>
    <t>September 2011 to June 2014</t>
  </si>
  <si>
    <t>66 patients</t>
  </si>
  <si>
    <t xml:space="preserve">Diagnosis; info re procedures (e.g. techniques); co-morbidities; ASA score; histology; </t>
  </si>
  <si>
    <t>hospital stay; procedure technique</t>
  </si>
  <si>
    <t>post-operative mortality; intra-hospital morbidity, complications</t>
  </si>
  <si>
    <t>robot Da Vinci (Intuitive, Sunnyvale, California, EE.UU.) model SI</t>
  </si>
  <si>
    <t>Trugeda Carrera MS, Fernández-Díaz MJ, Rodríguez-Sanjuán JC, Manuel-Palazuelos JC, de Diego García EM, Gómez-Fleitas M. [Initial results of robotic esophagectomy for esophageal cancer]. Cir Esp. 2015 Jun-Jul;93(6):396-402. doi: 10.1016/j.ciresp.2015.01.002</t>
  </si>
  <si>
    <t>supraglotticsquamous cell carcinoma</t>
  </si>
  <si>
    <t>Multicentre observational study of the French Robotic SurgeryGroup of GETTEC</t>
  </si>
  <si>
    <t>Groupe d’Etude des Tumeurs de la Teteet du Cou (GETTEC)</t>
  </si>
  <si>
    <t>9 centres in France</t>
  </si>
  <si>
    <t>From 2008</t>
  </si>
  <si>
    <t>122 patients</t>
  </si>
  <si>
    <t xml:space="preserve">Tumor site; clinical and pathological stage. </t>
  </si>
  <si>
    <t>type of supraglottic laryngectomy</t>
  </si>
  <si>
    <t xml:space="preserve">Survival; disease-free survival; recurrence; Perioperative data: neck dissection, postoperative data: adjuvant  radiotherapy; pathological examinations (e.g. margin status,perineural or lymphovascular invasion, and extracapsularnodal spread). </t>
  </si>
  <si>
    <t>da Vinci robot (Intuitive Surgical, Sunnyvale, CA) [version not specified]</t>
  </si>
  <si>
    <t>Doazan M, Hans S, Morinière S, Lallemant B, Vergez S, Aubry K, De Monès E, Espitalier F, Jegoux F, Pradat P, Céruse P. Oncologic outcomes with transoral robotic surgery for supraglottic squamous cell carcinoma: Results of the French Robotic Surgery Group of GETTEC. Head Neck. 2018 Sep;40(9):2050-2059. doi: 10.1002/hed.25199</t>
  </si>
  <si>
    <t>high risk endometrial cancer</t>
  </si>
  <si>
    <t>Retrospective observational study in patients with high risk endometrial cancer who underwent dual docking robotic hysterectomy</t>
  </si>
  <si>
    <t>European Hospital Georges-Pompidou</t>
  </si>
  <si>
    <t>Paris</t>
  </si>
  <si>
    <t xml:space="preserve">January 2014 to March 2016 </t>
  </si>
  <si>
    <t xml:space="preserve">BMI; co-morbidities; previous surgeries; Preoperative assessment (e.g. clinical examination, endometrial biopsy, abdominopelvic magnetic resonance imaging (MRI)). Diagnosis; risk stage. Info re procedure. </t>
  </si>
  <si>
    <t>length of stay; Operating time</t>
  </si>
  <si>
    <t>Intraoperative complications and postoperative complications occurring within 4 weeks following the surgical procedure. Recurrences; mortality; Re-hospitalization</t>
  </si>
  <si>
    <t>Da Vinci surgical system Si</t>
  </si>
  <si>
    <t>Loaec C, Bats AS, Ngo C, Cornou C, Rossi L, Bensaid C, Nos C, Lecuru F. Dual docking robotic surgical staging for high risk endometrial cancer. Eur J Obstet Gynecol Reprod Biol. 2018 Jun;225:79-83. doi: 0.1016/j.ejogrb.2018.04.009</t>
  </si>
  <si>
    <t xml:space="preserve">Coronary Artery Bypass Graft Surgery </t>
  </si>
  <si>
    <t>Association of Robotic Totally Endoscopic Coronary Artery Bypass Graft Surgery and Preliminary Cardiac Enhanced Recovery After Surgery Program: A Retrospective Analysis</t>
  </si>
  <si>
    <t xml:space="preserve">Department of Cardiac Anesthesia and Critical Care </t>
  </si>
  <si>
    <t>University hospita in Bordeaux</t>
  </si>
  <si>
    <t>September 2011 to
March 2014</t>
  </si>
  <si>
    <t>71 patients</t>
  </si>
  <si>
    <t>BMI, functional status, hisotry of stroke, co-morbidities, length of anesthesia</t>
  </si>
  <si>
    <t>length of hospital stay,  length of ICU stay</t>
  </si>
  <si>
    <t>Reoperation; wound infection; myocardial infarction, Post-operative conditions (transient ischemic attack, stroke, pneumonia, renal replacement therapy, new episode of atrial fibrillation, reintubation for respiratory failure); mortality</t>
  </si>
  <si>
    <t>Zaouter C, Imbault J, Labrousse L, ....&amp;, Ouattara A. Association of Robotic Totally Endoscopic Coronary Artery Bypass Graft Surgery Associated With a Preliminary Cardiac Enhanced Recovery After Surgery Program: A Retrospective Analysis. J Cardiothorac Vasc Anesth. 2015 Dec;29(6):1489-97. doi: 10.1053/j.jvca.2015.03.003</t>
  </si>
  <si>
    <t>thoracoscopic surgery for lung lobectomy</t>
  </si>
  <si>
    <t>Prospective surgical database</t>
  </si>
  <si>
    <t>Department of Thoracic Surgery, Rouen University Hospital, Rouen, France</t>
  </si>
  <si>
    <t>Rouen</t>
  </si>
  <si>
    <t>April 2012 - December 2013</t>
  </si>
  <si>
    <t>28 robot-assisted
procedures</t>
  </si>
  <si>
    <t>Preoperative pulmonary function test, administration of neoadjuvant treatment; tumor characteristics (e.g. localization, clinical stage). Info re procedure</t>
  </si>
  <si>
    <t>Length of stay;  preincision time, operative
time</t>
  </si>
  <si>
    <t>Number of dissected lymph nodes, and lymph node stations sampled. Operation conversion; intraoperative bleeding. Postoperative within 30 days and perioperative morbidity and mortality, drainage time. Postoperative complications. Complications</t>
  </si>
  <si>
    <t xml:space="preserve">Da Vinci S </t>
  </si>
  <si>
    <t>Mahieu, J., Rinieri, P., Bubenheim, M., Calenda, E., Melki, J., Peillon, C., &amp; Baste, J. M. (2016). Robot-assisted thoracoscopic surgery versus video-assisted thoracoscopic surgery for lung lobectomy: can a robotic approach improve short-term outcomes and operative safety?. The Thoracic and cardiovascular surgeon, 64(04), 354-362.</t>
  </si>
  <si>
    <t>Transoral robotic surgery for squamous cell carcinoma of the upper aerodigestive tract</t>
  </si>
  <si>
    <t>Transoral robotic surgery versus conventional surgery in treatment for squamous cell carcinoma of the upper aerodigestive tract</t>
  </si>
  <si>
    <t>ENT department of Tours University Hospital</t>
  </si>
  <si>
    <t>Tours (France)</t>
  </si>
  <si>
    <t>December 2008 to June 2013</t>
  </si>
  <si>
    <t>45 patients of which 26 met the
inclusion criteria</t>
  </si>
  <si>
    <t>TNM classification; tumor
location; BMI; age-adjusted Charlson comorbidity index</t>
  </si>
  <si>
    <t>Duration of operating room occupation; duration of surgical robot installation; time for primary tumor resection, and neck dissection; type of tumor removal; type of neck dissection; durations of tracheotomy, hospitalization in days.
Cost of surgery, cost of hospitalization and treatment cost.</t>
  </si>
  <si>
    <t>Complications;  flap reconstruction;
and tracheotomy; resection limits; histological lymph node status; capsular rupture; neoplastic emboli; perineural invasion; mortality; disease-free
survival at 3 years; number of local, metastatic, or lymph node recurrences.</t>
  </si>
  <si>
    <t>da Vinci, but no reference to model or version</t>
  </si>
  <si>
    <t>Hammoudi, K., Pinlong, E., Kim, S., Bakhos, D., &amp; Morinière, S. (2015). Transoral robotic surgery versus conventional surgery in treatment for squamous cell carcinoma of the upper aerodigestive tract. Head &amp; neck, 37(9), 1304-1309.</t>
  </si>
  <si>
    <t>segmentectomies</t>
  </si>
  <si>
    <t>Perioperative outcomes of video- and robot-assisted segmentectomies</t>
  </si>
  <si>
    <t>Department of General and Thoracic Surgery, Rouen University Hospital, Rouen</t>
  </si>
  <si>
    <t>Rouen (France)</t>
  </si>
  <si>
    <t>April 2010 to June 2014</t>
  </si>
  <si>
    <t>17 patients</t>
  </si>
  <si>
    <t>ASA classification; Preoperative histological diagnosis</t>
  </si>
  <si>
    <t>Operative time; Postoperative stay</t>
  </si>
  <si>
    <t>Conversion to lobectomy; conversion to thoracotomy; estimated blood loss; Postoperative complication; Chest tube duration; reoperation</t>
  </si>
  <si>
    <t>Rinieri, P., Peillon, C., Salaün, M., ….. &amp; Baste, J. M. (2016). Perioperative outcomes of video-and robot-assisted segmentectomies. Asian Cardiovascular and Thoracic Annals, 24(2), 145-151.</t>
  </si>
  <si>
    <t>Prospective institutional database</t>
  </si>
  <si>
    <t>Alfred Krupp Hospital, Essen, Germany</t>
  </si>
  <si>
    <t>2010-2014</t>
  </si>
  <si>
    <t>BMI, Comorbidities, Procedure</t>
  </si>
  <si>
    <t>Operation time</t>
  </si>
  <si>
    <t>outcome at follow up</t>
  </si>
  <si>
    <t>prospective institutional database</t>
  </si>
  <si>
    <t>Stephan Buse, stephen.buse@krupp-krankenhaus.de</t>
  </si>
  <si>
    <t>StuDoQ|Robotik - DGAV-Register</t>
  </si>
  <si>
    <t>Deutsche Gesellschaft für Allgemein- und Viszeralchirurgie</t>
  </si>
  <si>
    <t>May 2016 - ongoing</t>
  </si>
  <si>
    <t>2,000</t>
  </si>
  <si>
    <t>http://www.dgav.de/studoq/studoqrobotik.html</t>
  </si>
  <si>
    <t>Head and Neck Cancer Center of the Hubertus Wald University Cancer Center Hamburg, Dept. of Otorhinolaryngology</t>
  </si>
  <si>
    <t>2012-2013</t>
  </si>
  <si>
    <t>BMI, indication</t>
  </si>
  <si>
    <t>since 2011</t>
  </si>
  <si>
    <t>50 patients</t>
  </si>
  <si>
    <t>cTNM (C2), pTNM (C4), stage, tumour site, p16/HPV-DANN, alcohol, nicotine p/y, HPV-driven</t>
  </si>
  <si>
    <t xml:space="preserve">surgical outcomes </t>
  </si>
  <si>
    <t>Department of Urology, Medical Faculty
Heinrich Heine University Duesseldorf</t>
  </si>
  <si>
    <t>148 patients</t>
  </si>
  <si>
    <t>ASA score, CCI, BMI, perioperative chemotherapy, pT stage, pN status, lymph node yield, margin status</t>
  </si>
  <si>
    <t>overall survival (OS), cancer-specific mortality (CSM)</t>
  </si>
  <si>
    <t>clinic for general-, abdominal- and pediatric surgery</t>
  </si>
  <si>
    <t>2010-2015</t>
  </si>
  <si>
    <t>202 patients</t>
  </si>
  <si>
    <t>BMI, ASA, neoadjuvant therapy, location of the tumor</t>
  </si>
  <si>
    <t xml:space="preserve">different hospitals </t>
  </si>
  <si>
    <t>survey based, no individual patient data</t>
  </si>
  <si>
    <t>clinic for abdominal-, thoracic and vascular surgery (Gießen/Marburg)</t>
  </si>
  <si>
    <t>2013-2018</t>
  </si>
  <si>
    <t>151 patients</t>
  </si>
  <si>
    <t>intra- and post-operative complications</t>
  </si>
  <si>
    <t>University Hospital Heidelberg</t>
  </si>
  <si>
    <t>9 patients</t>
  </si>
  <si>
    <t>tumor, tumor size, surgery, operation time, previous abdominal surgery, hepatic steatosis</t>
  </si>
  <si>
    <t>postop.morbidity, mortality</t>
  </si>
  <si>
    <t>Department of Gynecology and Obstetrics, West-German Tumor Center, University of Duisburg-Essen</t>
  </si>
  <si>
    <t>cervical cancer, endometrial cancer</t>
  </si>
  <si>
    <t>clinic for general- and abdominal surgery, Erlangen</t>
  </si>
  <si>
    <t>2012-2016</t>
  </si>
  <si>
    <t>81 patients</t>
  </si>
  <si>
    <t>BMI, ASA, previous abdominal surgeries, malignant and benign diseases</t>
  </si>
  <si>
    <t>morbidity; mortality</t>
  </si>
  <si>
    <t>Department of Urology and Paediatric Urology, Saarland University Medical Centre, Homburg</t>
  </si>
  <si>
    <t>2001-2015</t>
  </si>
  <si>
    <t>114 patients</t>
  </si>
  <si>
    <t>BMI, ASA, CCI, side of surgery</t>
  </si>
  <si>
    <t>Institure of Quality Assurance Hessen</t>
  </si>
  <si>
    <t>Hessen</t>
  </si>
  <si>
    <t>2003-ongoing</t>
  </si>
  <si>
    <t>only ampling</t>
  </si>
  <si>
    <t>age,gender</t>
  </si>
  <si>
    <t>lenght of stay</t>
  </si>
  <si>
    <t>in hospital mortality and morbidity</t>
  </si>
  <si>
    <t>https://www.gqhnet.de/geschaeftsstelle/veroeffentlichungen/berichte</t>
  </si>
  <si>
    <t>Da Vinci XI Resarch Program</t>
  </si>
  <si>
    <t>since 2017</t>
  </si>
  <si>
    <t>aim: 600 participants</t>
  </si>
  <si>
    <t>age (&gt; 18 yrs); gender</t>
  </si>
  <si>
    <t>https://www.drks.de/drks_web/navigate.do?navigationId=trial.HTML&amp;TRIAL_ID=DRKS00012749</t>
  </si>
  <si>
    <t>Inpatient admissions in England from 2004/05 onwards. Outpatient admissions  in England from 2004/05 onwards. A&amp; E admissions in England from 2007/08 onwards</t>
  </si>
  <si>
    <t>Aims to collect all hospital activity funded by the NHS in England. Captures  ~99% of these</t>
  </si>
  <si>
    <t>20 million consultant episodes per year</t>
  </si>
  <si>
    <t>date of diagnosis, number of hospitalisations, procedures carried out, comorbidities etc</t>
  </si>
  <si>
    <t>length of stay and associated cost</t>
  </si>
  <si>
    <t>Uses the International Classification for Diseases</t>
  </si>
  <si>
    <t>HES offers better quality of data collected on operations since 2004, when Payment by Results was introduced</t>
  </si>
  <si>
    <t>colorectal surgery for rectal cancer</t>
  </si>
  <si>
    <t>Totally robotic rectal resection: an experience of the first 100
consecutive cases</t>
  </si>
  <si>
    <t>Department of Minimally Invasive Colorectal Unit, Queen
Alexandra Hospital NHS Trust</t>
  </si>
  <si>
    <t>Queen
Alexandra Hospital, Portsmouth, UK</t>
  </si>
  <si>
    <t>May 2013 to
April 2015</t>
  </si>
  <si>
    <t>100 robotic rectal procedures</t>
  </si>
  <si>
    <t>BMI; medical history (e.g. previous
laparoscopic or open abdominal surgery); ASA grade</t>
  </si>
  <si>
    <t>operating
time; type of procedure; length of stay</t>
  </si>
  <si>
    <t>mortality in 30 day; readmission/re-operation; intra-operative complications; post-operative morbidities; conversion to laparoscopy or open surgery; Oncological outcomes: tumour stage, lymph node harvest,  resection margin</t>
  </si>
  <si>
    <t>Vinci® Si</t>
  </si>
  <si>
    <t>Ahmed, J., M. Nasir, K. Flashman, J. Khan, and A. Parvaiz. "Totally robotic rectal resection: an experience of the first 100 consecutive cases." International journal of colorectal disease 31, no. 4 (2016): 869-876.</t>
  </si>
  <si>
    <t>hysterectomy  for cervical cancer</t>
  </si>
  <si>
    <t xml:space="preserve">Robot-assisted radical hysterectomy in cervical carcinoma: the Belgian experience. </t>
  </si>
  <si>
    <t>observational study</t>
  </si>
  <si>
    <t>multi-center; 5 Belgian centers performing robot-assisted radical hysterectomies</t>
  </si>
  <si>
    <t>July 2007 - January 2014</t>
  </si>
  <si>
    <t>Unknown -consecutive women</t>
  </si>
  <si>
    <t>Age, gender (all female)</t>
  </si>
  <si>
    <t>Patient characteristics and operative outcomes (BMI, No. pelvic nodes, operative blood loss, FIGO stage), pathology</t>
  </si>
  <si>
    <t>hospital stay, operative time</t>
  </si>
  <si>
    <t>disease-free survival, overall survival</t>
  </si>
  <si>
    <t>da Vinci S or Si</t>
  </si>
  <si>
    <t>Segaert, A., Traen, K., Van Trappen, P., Peeters, F., Leunen, K., Goffin, F., &amp; Vergote, I. (2015). Robot-assisted radical hysterectomy in cervical carcinoma: the Belgian experience. International Journal of Gynecologic Cancer, 25(9), 1690-1696.</t>
  </si>
  <si>
    <t>robotic mital valve repair for degenerative
mitral regurgitation (MR)</t>
  </si>
  <si>
    <t>Robotic mitral valve repair: a European single-centre experience</t>
  </si>
  <si>
    <t>Pole de Recherche Cardiovasculaire, Institut de Recherche Experimentale et Clinique, Université Catholique de Louvain, Brussels, Belgium</t>
  </si>
  <si>
    <t>Brussels (Belgium)</t>
  </si>
  <si>
    <t>February 2012 to July 2016</t>
  </si>
  <si>
    <t>134 patients</t>
  </si>
  <si>
    <t>BMI; NYHA class; Comorbidities; Echocardiographic data; Valve pathology; Concomitant procedure</t>
  </si>
  <si>
    <t>Mitral valve repair type; Perfusion time</t>
  </si>
  <si>
    <t>Postoperative complications; operative mortality; Readmission within 30 days; re-operation; survival at 12 and 36 months; freedom from recurrent mitral regurgitation</t>
  </si>
  <si>
    <t>da Vinci Si system</t>
  </si>
  <si>
    <t>Navarra, E., Mastrobuoni, S., De Kerchove, L., ... &amp; Noirhomme, P. (2017). Robotic mitral valve repair: a European single-centre experience. Interactive cardiovascular and thoracic surgery, 25(1), 62-67.</t>
  </si>
  <si>
    <t>coronary artery bypass grafting surgery</t>
  </si>
  <si>
    <t>Robotic-enhanced coronary surgery in octogenarians</t>
  </si>
  <si>
    <t>Department of Cardiovascular and Thoracic Surgery, OLV Clinic, Aalst, Belgium</t>
  </si>
  <si>
    <t>Aalst (Belgium)</t>
  </si>
  <si>
    <t>July 2002 to September 2015</t>
  </si>
  <si>
    <t>667 patients, 44 aged 80+</t>
  </si>
  <si>
    <t>BMI; Logistic EuroSCORE; co-morbidities (e.g.
Hypertension, Dyslipidaemia); 
Smoking history; cardiac conditions (e.g.  Left ventricular ejection fraction); History of cardiac conditions; Concomitant vascular procedures</t>
  </si>
  <si>
    <t>Operative time; Length of ICU stay; Length of hospital stay; type of procedure (stand-alone
or hybrid treatment)</t>
  </si>
  <si>
    <t>Conversions to sternotomy; 30-day, 30 months, in-hospital mortality; Re-exploration; Perioperative myocardial infarction; Wound complication; Renal impairment; PPI; Neurological complications; Pulmonary infection; Repeat non-coronary cardiac operation; cardiac conditions in late follow up</t>
  </si>
  <si>
    <t>DaVinci Si</t>
  </si>
  <si>
    <t>Roubelakis, A., Casselman, F., van der Merwe, J., Stockman, B., Degrieck, I., &amp; Van Praet, F. (2017). Robotic-enhanced coronary surgery in octogenarians. Interactive cardiovascular and thoracic surgery, 24(3), 384-387.</t>
  </si>
  <si>
    <t>hiatal hernia repair and redo antireflux
surgery</t>
  </si>
  <si>
    <t>No name</t>
  </si>
  <si>
    <t>Meander Medical Center, Amersfoort, Netherlands</t>
  </si>
  <si>
    <t>single institution; Meander Medical Center, Amersfoort, Netherlands</t>
  </si>
  <si>
    <t>January 2011 - July 2017</t>
  </si>
  <si>
    <t>Patient characteristics (ASA score, BMI, previous intra-abdominal surgeries and comorbidities), perioperative details,</t>
  </si>
  <si>
    <t>operating time, length of stay</t>
  </si>
  <si>
    <t>mortality;  postoperative complication details, postoperative morbidity and treatment</t>
  </si>
  <si>
    <t>da Vinci Si-HD</t>
  </si>
  <si>
    <t>rectal resections</t>
  </si>
  <si>
    <t>Does robotic rectal cancer surgery improve the results of experienced laparoscopic surgeons? An observational single institution study comparing 168 robotic assisted with 184 laparoscopic rectal resections</t>
  </si>
  <si>
    <t>Amphia Breda, Breda, The Netherlands</t>
  </si>
  <si>
    <t>single institution; Amphia Breda, Breda, The Netherlands</t>
  </si>
  <si>
    <t>2005 - 2015 (robot 2012 - 2015 - controls 2005 - 2015)</t>
  </si>
  <si>
    <t>168 robotic assisted with 184 laparoscopic rectal resections</t>
  </si>
  <si>
    <t>Patient characteristics, diagnostic data, data on preceding operations and neoadjuvant treatment, perioperative and operative data, logistic data,</t>
  </si>
  <si>
    <t xml:space="preserve">30-day or in-hospital mortality;  and short-term outcomes. </t>
  </si>
  <si>
    <t>Da Vinci SI</t>
  </si>
  <si>
    <t>Crolla RMPH, Mulder PG, van der Schelling GP. Does robotic rectal cancer surgery improve the results of experienced laparoscopic surgeons? An observational single institution study comparing 168 robotic assisted with 184 laparoscopic rectal resections. Surg Endosc. 2018 Nov;32(11):4562-4570. doi: 10.1007/s00464-018-6209-x.</t>
  </si>
  <si>
    <t>Meander medical Center, Amersfoort, The Netherlands</t>
  </si>
  <si>
    <t>single institution; Meander medical Center, Amersfoort, The Netherlands</t>
  </si>
  <si>
    <t>February 2010 - October 2015</t>
  </si>
  <si>
    <t>Unknown -all consecutive patients</t>
  </si>
  <si>
    <t xml:space="preserve">Patient characteristics and admission details (ASA, parity, primary/redo rectopexy, history, diagnosis, conversion, intraoperative complications), </t>
  </si>
  <si>
    <t xml:space="preserve"> length of hospital stay; operation time</t>
  </si>
  <si>
    <t>arly complications, late and mesh complications, functional outcome, recurrence</t>
  </si>
  <si>
    <t>van Iersel JJ, Formijne Jonkers HA, Paulides TJC,...&amp; Broeders IAMJ. Robot-Assisted Ventral Mesh Rectopexy for Rectal Prolapse: A 5-Year Experience at a Tertiary Referral Center. Dis Colon Rectum. 2017 Nov;60(11):1215-1223. 
van Zanten F, Brem C, Lenters E, Broeders IAMJ, Schraffordt Koops SE. Sexual function after robot-assisted prolapse surgery: a prospective study. Int Urogynecol J. 2018 Jun;29(6):905-912.
van Zanten F, van Iersel JJ, Hartog FE, Aalders KIM,...&amp; Schraffordt Koops SE. Mesh Exposure After Robot-Assisted Laparoscopic Pelvic Floor Surgery: A Prospective Cohort Study. J Minim Invasive Gynecol. 2019 May - Jun;26(4):636-642.
van Iersel JJ, de Witte CJ, Verheijen PM, Broeders IA, ...&amp; Schraffordt Koops SE. Robot-Assisted lacrocolporectopexy for Multicompartment Prolapse of the Pelvic Floor: A Prospective Cohort Study Evaluating Functional and Sexual Outcome. Dis Colon Rectum. 2016 Oct;59(10):968-74.</t>
  </si>
  <si>
    <t>cystectomy</t>
  </si>
  <si>
    <t>RACE study</t>
  </si>
  <si>
    <t>Rijnstate hospital, Arnhem, the Netherlands and Radboud University Medical Center, Nijmegen, the Netherlands</t>
  </si>
  <si>
    <t xml:space="preserve">multicenter; &gt; 20 Dutch hospitals </t>
  </si>
  <si>
    <t>No (only FU)</t>
  </si>
  <si>
    <t>2016-2018</t>
  </si>
  <si>
    <t>Age, gender, zipcode residence, municipality of birth</t>
  </si>
  <si>
    <t>Preoperative variables, intra- and postoperative variables (e.g. blood loss, complications)</t>
  </si>
  <si>
    <t>operating time, hospital and intensive care stay</t>
  </si>
  <si>
    <t>Mortality, quality of life (EQ-5D-5L; Bladder Cancer Index; FACT-BL-Cys)</t>
  </si>
  <si>
    <t>https://racestudie.nl/index.html</t>
  </si>
  <si>
    <t>PROZIB</t>
  </si>
  <si>
    <t>Netherlands Comprehensive Cancer Organisation (IKNL)</t>
  </si>
  <si>
    <t>registry</t>
  </si>
  <si>
    <t>disease-based</t>
  </si>
  <si>
    <t>national coverage (selection of hospitals participated in the collection of PROMS)</t>
  </si>
  <si>
    <t>2015-2016</t>
  </si>
  <si>
    <t>Clinical data: ~6000
PROMS: ~ 1800</t>
  </si>
  <si>
    <t>Diagnostic data and data on type of treatment</t>
  </si>
  <si>
    <t>Mortality, quality of life; blood loss, readmissions</t>
  </si>
  <si>
    <t>https://www.prozib.nl/
Itemset datacollection clinical data: https://www.iknl.nl/docs/default-source/PDF_Docs/tumorsoorten/itemset_urogenitaal_prostaat.pdf?sfvrsn=2</t>
  </si>
  <si>
    <t xml:space="preserve">Prostatectomy </t>
  </si>
  <si>
    <t>Prostatectomy registry</t>
  </si>
  <si>
    <t>Dutch Association of Urology</t>
  </si>
  <si>
    <t>national coverage</t>
  </si>
  <si>
    <t>2010-ongoing</t>
  </si>
  <si>
    <t>&gt;9500</t>
  </si>
  <si>
    <t>Preoperative variables, intra- and postoperative variables (e.g. tumor stage, surgical margin, blood loss)</t>
  </si>
  <si>
    <t>Mortality, quality of life</t>
  </si>
  <si>
    <t>van der Poel, H., &amp; de Jong, I. J. Jaarverslag prostatectomieregistratie NVU 2017. Tijdschrift voor Urologie, 1-8.</t>
  </si>
  <si>
    <t>Cystectomy</t>
  </si>
  <si>
    <t>Cystectomy registry</t>
  </si>
  <si>
    <t>&gt;5800</t>
  </si>
  <si>
    <t>Preoperative variables, intra- and postoperative variables (e.g. blood loss)</t>
  </si>
  <si>
    <t>Mortality (30- and 90-day)</t>
  </si>
  <si>
    <t>van der Poel, Henk, de Jong, Igle-Jan, &amp; Werkgroep oncologische urologie van de, N. V. U. (2018). Jaarverslag cystectomieregistratie NVU 2017. Tijdschrift voor Urologie. doi: 10.1007/s13629-018-0241-4</t>
  </si>
  <si>
    <t>Perioperative surgical outcome of conventional and robot-assisted total laparoscopic hysterectomy</t>
  </si>
  <si>
    <t>Rijnstate hospital, Arnhem, the Netherlands</t>
  </si>
  <si>
    <t>Observational study</t>
  </si>
  <si>
    <t>Single institution, Rijnstate hospital Arnhem)</t>
  </si>
  <si>
    <t>2002-2014</t>
  </si>
  <si>
    <t>294 (123 conventional, 171 robot)</t>
  </si>
  <si>
    <t>Patient characteristics (BMI, Uterus weight, indication for surgery, history of abdominal surgery) and operative outcomes (operation time, skin to skin time, complications, rehospitalisation, reoperation, blood loss, length of stay)</t>
  </si>
  <si>
    <t>blood transfusion</t>
  </si>
  <si>
    <t>van Weelden, W. J., Gordon, B., Roovers, E. A., Kraayenbrink, A. A., Aalders, C., Hartog, F., &amp; Dijkhuizen, F. (2017). Perioperative surgical outcome of conventional and robot-assisted total laparoscopic hysterectomy. Gynecological surgery, 14(1), 5. doi:10.1186/s10397-017-1008-2</t>
  </si>
  <si>
    <t>Blazib</t>
  </si>
  <si>
    <t>National coverage (selection of hospitals (N=55) participated in the collection of PROMS)</t>
  </si>
  <si>
    <t>PROMS: 2017-2019</t>
  </si>
  <si>
    <t>clinical data: ~5700
PROMS: ~ 1709</t>
  </si>
  <si>
    <t>Patientcharacteristics , tumour characteristics, pathology and treatment (see detailed results in itemset datacollection)</t>
  </si>
  <si>
    <t>Mortality, quality of life, blood loss, readmissions</t>
  </si>
  <si>
    <t>https://www.blazib.nl/
Itemset datacollection: https://iknl.nl/docs/default-source/PDF_Docs/tumorsoorten/itemset_project_blazib.pdf</t>
  </si>
  <si>
    <t xml:space="preserve"> Endometrial Cancer</t>
  </si>
  <si>
    <t>Sahlgrenska University Hospital, Western Sweden</t>
  </si>
  <si>
    <t>single center; Sahlgrenska University Hospital, Western Sweden</t>
  </si>
  <si>
    <t>2006 - 2014 (robot all 2011-2014 - controls 2006-2009)</t>
  </si>
  <si>
    <t>137 and 141 women 70 years or older were identified to have undergone open, respectively
and robotic surgery</t>
  </si>
  <si>
    <t xml:space="preserve">Patient characteristics (BMI, comorbidities, previous abdominal or pelvic surgeries). Surgical characteristics (technique used, tumour stage FIGO staging system, occurance of lymphadenectomy, </t>
  </si>
  <si>
    <t>operating time, operating theatre time, anesthetic time, length of stay, Individual patient costs for each hospital stay monitored in regional case costing system - all hospital activities included, including any subsequent hospitalisations; type of surgery</t>
  </si>
  <si>
    <t>adverse event occurance, conversions to open surgery, estimated blood loss, postoperative and intraoperative complications,  surgical complications within 30 days), mortality</t>
  </si>
  <si>
    <t>Lindfors A, Åkesson Å, Staf C, Sjöli P, Sundfeldt K, Dahm-Kähler P. Robotic vs Open Surgery for Endometrial Cancer in Elderly Patients: Surgical Outcome, Survival, and Cost Analysis. Int J Gynecol Cancer. 2018 May;28(4):692-699. doi:
10.1097/IGC.0000000000001240.</t>
  </si>
  <si>
    <t>Skane University Hospital, Lund, Sweden</t>
  </si>
  <si>
    <t>single institution; Skane University Hospital, Lund, Sweden</t>
  </si>
  <si>
    <t>October 2005 - December 2013</t>
  </si>
  <si>
    <t>Unknown -all women scheduled for robotic hysterectomy between October 2005 and December 2013</t>
  </si>
  <si>
    <t>BMI, previous abdominal surgery, surgical procedure performed, , uterine weight,</t>
  </si>
  <si>
    <t>hospital stay, surgical times</t>
  </si>
  <si>
    <t>intraoperative and postoperative complications, conversions, estimated blood loss; number of readmissions</t>
  </si>
  <si>
    <t>da Vinci, da Vinci S or Da Vinci Si</t>
  </si>
  <si>
    <t>Lönnerfors C, Reynisson P, Geppert B, Persson J. The effect of increased experience on complications in robotic hysterectomy for malignant and benign gynecological disease. J Robot Surg. 2015 Dec;9(4):321-30. doi:
10.1007/s11701-015-0534-z.</t>
  </si>
  <si>
    <t>rectal surgery</t>
  </si>
  <si>
    <t>Danderyd Hospital, Stockholm, Sweden (data from ERAS database)</t>
  </si>
  <si>
    <t>single institution; Danderyd Hospital, Stockholm, Sweden</t>
  </si>
  <si>
    <t>January 2011 - January 2017 (April 2014 - January 2017 for robotic surgery)</t>
  </si>
  <si>
    <t>119 (72 had robotic surgery)</t>
  </si>
  <si>
    <t xml:space="preserve">Level of tumour, previous abdominal surgery, C-reactive protein values, specific surgical data, </t>
  </si>
  <si>
    <t>operating time, length of stay, readmissions</t>
  </si>
  <si>
    <t xml:space="preserve">30-day mortality, postoperative pathology, complications (including late complications), reoperations, </t>
  </si>
  <si>
    <t>Asklid D, Gerjy R, Hjern F, Pekkari K, Gustafsson UO. Robotic vs laparoscopic rectal tumour surgery: a cohort study. Colorectal Dis. 2019 Feb;21(2):191-199.
doi: 10.1111/codi.14475.</t>
  </si>
  <si>
    <t xml:space="preserve"> Surgical database at the hospital (ORBIT)</t>
  </si>
  <si>
    <t>Herlev Hospital</t>
  </si>
  <si>
    <t>Herlev Hospital’s Centre for Robotic Surgery</t>
  </si>
  <si>
    <t>September
2008 to July 2013</t>
  </si>
  <si>
    <t>2,473 procedures</t>
  </si>
  <si>
    <t xml:space="preserve"> date, type of surgery, conversion to open surgery and length of anaesthesia. BMI, ASA score, tupe of anaesthesia</t>
  </si>
  <si>
    <t>length of hospital stay; operative time</t>
  </si>
  <si>
    <t>Re-operations and mortality up to 30
days post-operatively</t>
  </si>
  <si>
    <t>all cases with the procedure
code KZXX00</t>
  </si>
  <si>
    <t>Some data (clinical and resources) collected through the patient administrative system at the hospital and the Danish Anaesthesia Database</t>
  </si>
  <si>
    <t>Kehlet Watt S, Jakobsen HL, Vogelsang R, Kromann-Andersen B, Palle C, Paskeviciute Frøding L, Dreijer B, Gögenur I. Implementation of a multidisciplinary robotic centre in a high-volume university hospital. Dan Med J. 2015 Jul;62(7). pii: A5115. PubMed PMID: 26183049.</t>
  </si>
  <si>
    <t>Prostatectomy</t>
  </si>
  <si>
    <t>Robot-assisted radical prostatectomy (file #2006-41-6256)</t>
  </si>
  <si>
    <t>Department of Urology, Rigshospitalet, Copenhagen,
Denmark</t>
  </si>
  <si>
    <t>January 2009 to December 2012</t>
  </si>
  <si>
    <t>239 patients</t>
  </si>
  <si>
    <t xml:space="preserve">Info re surgeon experience; pre and perioperative info: lower urinary tract symptoms, BMI, cT category, Gleason score, PSA, type of nerve sparing approach, whether lymphadenectomy was performed or not, and </t>
  </si>
  <si>
    <t>days of post-operative admission; operative time</t>
  </si>
  <si>
    <t xml:space="preserve">Complications, infections; whether the procedure was converted into open surgery or not. Blood loss during surgery. Number of days with bladder catheterisation and final histopathology </t>
  </si>
  <si>
    <t xml:space="preserve"> DaVinci version
A5.0 robot</t>
  </si>
  <si>
    <t>The study includes data only up to the end of 2012, but the study was included considering the relevance of the centre, the number of patients and the paucity of studies/RWE available for Denmark</t>
  </si>
  <si>
    <t>Thomsen FB, Berg KD, Hvarness H, Nielsen J, Iversen P. Robot-assisted radical  prostatectomy is a safe procedure. Dan Med J. 2013 Sep;60(9):A4696. PubMed PMID: 24001463.
Jacobsen, A., Berg, K. D., Iversen, P., Brasso, K., &amp; Røder, M. A. (2016). Anastomotic complications after robot-assisted laparoscopic and open radical prostatectomy. Scandinavian journal of urology, 50(4), 274-279.</t>
  </si>
  <si>
    <t>Cost-analysis of robotic-assisted laparoscopic hysterectomy versus total abdominal hysterectomy for women with endometrial cancer and atypical complex hyperplasia</t>
  </si>
  <si>
    <t>Copenhagen University Hospital, Herlev, Denmark</t>
  </si>
  <si>
    <t xml:space="preserve">Copenhagen </t>
  </si>
  <si>
    <t>January 2013 to September 2014</t>
  </si>
  <si>
    <t>202 women treated with robotic-assisted
laparoscopic hysterectomy</t>
  </si>
  <si>
    <t>BMI; smoking; alcohol; ASA score; comorbidities (CVD, diabetes, respiratory diseases); duration of anesthesia</t>
  </si>
  <si>
    <t xml:space="preserve">Length of stay in the PACU; operative time; number of hospital bed days. Costs of instruments, disposables, waste, and service agreements with the robot manufacturer. Additional costs for PLA and/or OM. Operation cost. Service cost.  Surgeons, nurses, and industry costs. Cost of ospital bed day. Outpatient visits. Cost of complications after surgery. </t>
  </si>
  <si>
    <t>Postoperative complications (wound infections)</t>
  </si>
  <si>
    <t xml:space="preserve">Vinci S or
da Vinci Si robot (da Vinci Surgical System, Intuitive
Surgical Inc., Sunnyvale, CA, USA) </t>
  </si>
  <si>
    <t>Herling, S. F., Palle, C., Møller, A. M., Thomsen, T., &amp; Sørensen, J. (2016). Cost‐analysis of robotic‐assisted laparoscopic hysterectomy versus total abdominal hysterectomy for women with endometrial cancer and atypical complex hyperplasia. Acta obstetricia et gynecologica Scandinavica, 95(3), 299-308.</t>
  </si>
  <si>
    <t>anti-reflux surgery</t>
  </si>
  <si>
    <t>Two years of experience with robot-assisted anti-reflux surgery: A
retrospective cohort study</t>
  </si>
  <si>
    <t>The Department of Surgery A, Odense University Hospital and The Department of General Surgery, Kolding Hospital</t>
  </si>
  <si>
    <t>2 centres in Denmark</t>
  </si>
  <si>
    <t>April 2013 to
April 2015</t>
  </si>
  <si>
    <t>39 patients underwent robotic assisted surgery</t>
  </si>
  <si>
    <t>BMI; ASA score; comorbidity; smoking; alcohol; previous abdominal surgery; docking time, type of fundic wrap</t>
  </si>
  <si>
    <t>Length of stay; operative time</t>
  </si>
  <si>
    <t>Perioperative and postoperative complications; need for reoperation or any upper gastrointestinal endoscopy from surgery to final follow-up; 30 day mortality</t>
  </si>
  <si>
    <t>(Da Vinci SI, Intuitive Surgical, Sunnyvale, California, USA</t>
  </si>
  <si>
    <t>Jensen, J. S., Antonsen, H. K., &amp; Durup, J. (2017). Two years of experience with robot-assisted anti-reflux surgery: A retrospective cohort study. International Journal of Surgery, 39, 260-266.</t>
  </si>
  <si>
    <t>Danish National Patient Register</t>
  </si>
  <si>
    <t>2006–2013</t>
  </si>
  <si>
    <t>Laursen, K. R., Hyldgård, V. B., Jensen, P. T., &amp; Søgaard, R. (2018). Health care cost consequences of using robot technology for hysterectomy: a register-based study of consecutive patients during 2006–2013. Journal of robotic surgery, 12(2), 283-294.</t>
  </si>
  <si>
    <t>Hospital Care Register for Health Care Local robot-assisted laparoscopic radical prostatectomy (RALP) registry</t>
  </si>
  <si>
    <t>4 university hospitals: Tampere University Hospital, Helsinki University Hospital, Turku University Hospital and Oulu University Hospital</t>
  </si>
  <si>
    <t>2008-2012</t>
  </si>
  <si>
    <t>1997 patients</t>
  </si>
  <si>
    <t>Biopsy Gleason score, clinical stage, info re diagnosis, info re procedure</t>
  </si>
  <si>
    <t>length of stay; robotic console times; operative time</t>
  </si>
  <si>
    <t>Postoperative
complications (blood loss); Complications according to the
Clavien–Dindo classification</t>
  </si>
  <si>
    <t>da Vinci S in TAYS and HYKS, and the da Vinci Si
in TYKS and OYS</t>
  </si>
  <si>
    <t>Info re surgeon</t>
  </si>
  <si>
    <t>The study includes data only up to 2012, but the source is still existing and hence the study was included, also considering its relevance and the paucity of studies/RWE available for Finland</t>
  </si>
  <si>
    <t>Riikonen, J., Kaipia, A., Petas, A., Horte, A., Koskimäki, J., Kähkönen, E., ... &amp; Matikainen, M. (2016). Initiation of robot-assisted radical prostatectomies in Finland: Impact on centralization and quality of care. Scandinavian journal of urology, 50(3), 149-154.</t>
  </si>
  <si>
    <t>Infrarenal Para-aortic Lymphadenectomy in Gynecological Cancers</t>
  </si>
  <si>
    <t>Robotic-Assisted Infrarenal Para-aortic Lymphadenectomy in Gynecological Cancers</t>
  </si>
  <si>
    <t>Department of Obstetrics and Gynecology of Tampere University Hospital</t>
  </si>
  <si>
    <t>Tampere University
Hospital</t>
  </si>
  <si>
    <t>2009-2016</t>
  </si>
  <si>
    <t>627 robotic-assisted operations</t>
  </si>
  <si>
    <t>BMI; Info re procedure (e.g. operation type such as pelvic lymphadenectomy); diagnosis;</t>
  </si>
  <si>
    <t>Extent of operation in terms of the height (i.e. how often the level
cranial to the IMA was achieved); surgical outcome Intraoperativ, 30 days, 1-6 months (eg,
number of lymph nodes, complication rate, and recovery)</t>
  </si>
  <si>
    <t>da Vinci S Surgical
System; Intuitive Surgical Inc, Sunnyvale, CA</t>
  </si>
  <si>
    <t>Mäenpää, M. M., Nieminen, K., Tomás, E. I., Luukkaala, T. H., &amp; Mäenpää, J. U. (2018). Robotic-Assisted Infrarenal Para-aortic Lymphadenectomy in Gynecological Cancers: Technique and Surgical Outcomes. International Journal of Gynecological Cancer, 28(5), 951-958.</t>
  </si>
  <si>
    <t xml:space="preserve"> endometrial carcinoma</t>
  </si>
  <si>
    <t>Laparoscopic vs robotic-assisted surgery for endometrial carcinoma in a centre with long
laparoscopic experience</t>
  </si>
  <si>
    <t>Department of Obstetrics and Gynaecology, Helsinki University Central Hospital</t>
  </si>
  <si>
    <t>Helsinki University Central Hospital</t>
  </si>
  <si>
    <t>May 2009 - February 2013</t>
  </si>
  <si>
    <t>67 robotic procedure</t>
  </si>
  <si>
    <t>BMI; ASA physical status score; Histological features of the tumours; Info re procedure (e.g. operation type such as pelvic lymphadenectomy); diagnosis;</t>
  </si>
  <si>
    <t>length of stay; costs of surgical approach (costs of human and technical resources, surgical instruments, cost of the operating room per intervention);  operative time; operation type</t>
  </si>
  <si>
    <t xml:space="preserve"> Surgical outcomes(e.g., estimated blood loss); intraoperative and postoperative complications. Pathological data (number of lymph nodes retrieved, histology and grade of the tumour)</t>
  </si>
  <si>
    <t>Vinci S HD
Surgical System; Si HD model (Intuitive
Surgical, Sunnyvale, CA)</t>
  </si>
  <si>
    <t xml:space="preserve">Study on hysterectomy for endometrial carcinoma </t>
  </si>
  <si>
    <t>Turunen, H., Pakarinen, P., Sjöberg, J., &amp; Loukovaara, M. (2013). Laparoscopic vs robotic-assisted surgery for endometrial carcinoma in a centre with long laparoscopic experience. Journal of Obstetrics and Gynaecology, 33(7), 720-724.</t>
  </si>
  <si>
    <t>mitral valve repair due to
degenerative mitral regurgitation</t>
  </si>
  <si>
    <t>Early experience with robotic mitral valve repair with intra-aortic occlusion</t>
  </si>
  <si>
    <t>Helsinki University Central Hospital Heart and Lung
Center</t>
  </si>
  <si>
    <t>Helsinki (Finland)</t>
  </si>
  <si>
    <t>May 2011 to December 2015</t>
  </si>
  <si>
    <t>142 patients</t>
  </si>
  <si>
    <t>BSA, Body surface area; Logistic EuroSCORE I; NYHA class; cardiac conditions and history; Concomitant surgery;</t>
  </si>
  <si>
    <t>Operation length; console time; Cardiopulmonary bypass time; Crossclamp time; type of mitral procedure; Mitral valve repair technique; ICU stay; Ventilation time; hospitalization time</t>
  </si>
  <si>
    <t xml:space="preserve"> Conversions; complications; 30-d mortality; re-operation</t>
  </si>
  <si>
    <t>Kesävuori, R., Raivio, P., Jokinen, J. J., ..., &amp; Vento, A. (2018). Early experience with robotic mitral valve repair with intra-aortic occlusion. The Journal of thoracic and cardiovascular surgery, 155(4), 1463-1471.</t>
  </si>
  <si>
    <t>DaVinci robotic surgery system hospital prospective registry</t>
  </si>
  <si>
    <t>Regional Hospital in Wroclaw</t>
  </si>
  <si>
    <t>Lower Silesia</t>
  </si>
  <si>
    <t>2011 -present</t>
  </si>
  <si>
    <t>216 in 2016</t>
  </si>
  <si>
    <t xml:space="preserve">Indication, BMI, ASA, Tumor location, Procedure type, Lymph node harvest,  </t>
  </si>
  <si>
    <t xml:space="preserve">Length of hospital stay; Procedure type; Mean operative time </t>
  </si>
  <si>
    <t>Mean blood loss, Conversion to open surgery rate, Perioperative complications, Surgical site infections</t>
  </si>
  <si>
    <t>ICD-9 (dependent on procedure type, i.e., for prostatectomy 60.69)</t>
  </si>
  <si>
    <t>kidney transplantation</t>
  </si>
  <si>
    <t>European Robotic Urological Society (ERUS) Robot Assisted Kidney Transplant (RAKT) group</t>
  </si>
  <si>
    <t>8 European institutions (Barcelona (Spain); Turkey; Toulouse (France); Halle (Germany); Ghent (Belgium); Homburg/Saar (Germany); Florence (Italy)</t>
  </si>
  <si>
    <t>July 2015 - May 2017</t>
  </si>
  <si>
    <t>120 RAKT patients</t>
  </si>
  <si>
    <t>BMI, graft characteristics (preemptive, dialysis duration, vascular anatomy, urological abnormality, graft introduction), Surgical (warm/cold ischemia time, rewarming time, arterial, venous and vascular anastomosis time, blood loss), creatinine levels, eGFR, complications (Clavien-Dindo classification)</t>
  </si>
  <si>
    <t>operative time</t>
  </si>
  <si>
    <t xml:space="preserve">Pain VAS </t>
  </si>
  <si>
    <t xml:space="preserve"> Si/Xi da Vinci</t>
  </si>
  <si>
    <t xml:space="preserve">Breda A, Territo A, Gausa L, Tuğcu V, Alcaraz A, ….&amp; Doumerc N. Robot-assisted Kidney Transplantation: The European Experience. Eur Urol. 2018 Feb;73(2):273-281. doi:
10.1016/j.eururo.2017.08.028. Epub 2017 Sep 12. PubMed PMID: 28916408.
</t>
  </si>
  <si>
    <t>A Pan-European Study on Minimally Invasive Versus Open Pancreatoduodenectomy in High-volume Centers</t>
  </si>
  <si>
    <t>Assessment of Ventilatory Management During General Anesthesia for Robotic Surgery</t>
  </si>
  <si>
    <t>Hospital Israelita Albert Einstein</t>
  </si>
  <si>
    <t>Belgium,   Brazil,   Germany,   Israel,   Spain,   United States</t>
  </si>
  <si>
    <t>August 2017 to 2019 (estimated)</t>
  </si>
  <si>
    <t>500 enrolled estimated</t>
  </si>
  <si>
    <t>BMI; ASA score; functional status; comorbidities; Condition of the procedure; ; incision; info re procedure;  intraoperative characteristics (e.g. type of anaesthesia)</t>
  </si>
  <si>
    <t>surgery duration</t>
  </si>
  <si>
    <t>Postoperative pulmonary complications; intra-operative mechanical ventilation practice</t>
  </si>
  <si>
    <t>https://clinicaltrials.gov/ct2/show/NCT02989415</t>
  </si>
  <si>
    <t>nephrectomy</t>
  </si>
  <si>
    <t>Transatlantic Robotic Nephron-sparing Surgery (TRoNeS) study</t>
  </si>
  <si>
    <t>multicenter; three high volume
tertiary care centers (Humanitas Clinical and Research Center,
Milan, Italy; Onze-Lieve-Vrouw Hospital, Aalst, Belgium; and Swedish
Medical Center, Seattle, WA, USA).</t>
  </si>
  <si>
    <t xml:space="preserve">2010 - 2016 </t>
  </si>
  <si>
    <t>BMI, Charlson comorbidity index; Renal nephrometry score categories; biomarkers; diagnosis, type of ischemia; tumor size; PADUA score categories</t>
  </si>
  <si>
    <t>length of stay; type of procedure; operative time</t>
  </si>
  <si>
    <t>conversion to open surgery; complications; margin, ischemia,</t>
  </si>
  <si>
    <t>Da Vinci Si, da Vinci Xi</t>
  </si>
  <si>
    <t>Casale, P., Lughezzani, G., Buffi, N., Larcher, A., Porter, J., Mottrie, A., &amp; ERUS Scientific Working Group. (2018). Evolution of Robot-assisted Partial Nephrectomy: Techniques and Outcomes from the Transatlantic Robotic Nephron-sparing Surgery Study Group. European urology.</t>
  </si>
  <si>
    <t xml:space="preserve"> robot-assisted kidney transplantation (RAKT) database</t>
  </si>
  <si>
    <t>European Robotic Urological Society (ERUS) RAKT group</t>
  </si>
  <si>
    <t>Spain, Turkey, France, Germany, Belgium, Italy</t>
  </si>
  <si>
    <t>July 2015 to May 2017</t>
  </si>
  <si>
    <t>120 patients</t>
  </si>
  <si>
    <t>Preemptive; BMI; dialisis duration; info re donor; medical info (e.g. vascular anatomy, urological anomalies). Info re procedure; pre-operative functional data</t>
  </si>
  <si>
    <t>cold and warm ischemia time; rewarming time; blood loss; reimplantation; intraoperative complications; post-operative outcomes on postoperative day 1, 3, 7, and 30.</t>
  </si>
  <si>
    <t>Donor relationship</t>
  </si>
  <si>
    <t>http://uroweb.org/section/erus/information/</t>
  </si>
  <si>
    <t>Pancreatoduodenectomy</t>
  </si>
  <si>
    <t>European Consortium on
Minimally Invasive Pancreatic Surgery (E-MIPS)</t>
  </si>
  <si>
    <t>7 countries 14 centres</t>
  </si>
  <si>
    <t>February 2017 April 2018</t>
  </si>
  <si>
    <t>4220 participants</t>
  </si>
  <si>
    <t>time to adjuvant therapy; BMI, comorbidities, surgical history, computed tomography/ magnetic resonance imaging (CT/MRI)-scan information, ASA classification, and Eastern Cooperative Oncology Group (ECOG) performance status; Preoperative tumor characteristics; Pathology</t>
  </si>
  <si>
    <t>Major morbidity after 90-days; radical resection; mortality; complications during the initial hospitalization and readmissions
All outcomes are limited to in-hospital or 30-day events.</t>
  </si>
  <si>
    <t>https://clinicaltrials.gov/ct2/show/NCT03172572?term=NCT03172572&amp;rank=1</t>
  </si>
  <si>
    <t>Gastric Cancer</t>
  </si>
  <si>
    <t>A Multi-Institutional Chart Review to Compare the Outcomes of Robotic, Laparoscopic and Open Surgery for Gastric Cancer</t>
  </si>
  <si>
    <t>International study group
on Minimally Invasive surgery for GASTRIc Cancer - IMIGASTRIC</t>
  </si>
  <si>
    <t>25 centres in Italy, Germany, Luxembourg, France
+ China, Turkey, Japan, USA, Canada</t>
  </si>
  <si>
    <t>Estimated 7000</t>
  </si>
  <si>
    <t>BMI; ASA score; concomitant illness; previous surgery; Staging laparoscopy; Peritoneal lavage cytology; Neoadjuvant chemotherapy; Neoadjuvant radiotherapy; Preoperative blood samples; operation data; info re tumore; info re surgery (e.g. date, type); info re tumor</t>
  </si>
  <si>
    <t>Length of postoperative hospital stays; type of procedure; Total operative time; Robot docking time; Enhanced recovery after surgery</t>
  </si>
  <si>
    <t>Postoperative clinical findings (e.g. mobilisation; diet; first flatus); Postoperative daily clinical findings;In-hospital postoperative complications and complications after discharge; follow up outcomes: chemotherary, radiotherapy, mortality, disease-free survival.
Outcome re procedure (e.g. rate of conversion to open surgery, rate of intraoperative blood transfusion and average of estimated blood loss)</t>
  </si>
  <si>
    <t>https://clinicaltrials.gov/ct2/show/NCT02325453?term=NCT02325453&amp;rank=1
http://www.imigastric.com/</t>
  </si>
  <si>
    <t>Yes. Device vs device</t>
  </si>
  <si>
    <t>Yes. Device vs device; device vs SAVR</t>
  </si>
  <si>
    <t>Mortality (in-hospital and post); complications (intra-procedure and post); aortic regurgitation; pacemaker implant (VARC-2)</t>
  </si>
  <si>
    <t>No. But possible to compare Lotus Valve vs Lotus Valve with Depth Guard.</t>
  </si>
  <si>
    <t>No. Possible to compare ACURATE valves in bicuspid and tricuspid anatomies</t>
  </si>
  <si>
    <t>Edwards SAPIEN™ Aortic Bioprosthesis Multi-Region Outcome Registry XT (SOURCE XT REGISTRY)</t>
  </si>
  <si>
    <t>Mortality (30 days); At 30 days/1 year: cardiovascular Adverse Events, NYHA Classification at Day 30 ; acute Device Success at 7 days; myocardial infarction, complications; 6-minute walk test, effective orifice area; Pacemaker implantation (VARC definitions)</t>
  </si>
  <si>
    <t>Mortality; infection-related intracardiac shunts
(IRICS) following TAVI; complications after TAVI (e.g. aortic regurgitation, pacemaker implantation) (VARC-2)</t>
  </si>
  <si>
    <t>Possible to compare Balloon-expandable and
Self-expanding valves</t>
  </si>
  <si>
    <t>Faurie, B., Abdellaoui, M., Wautot, F., Staat, P., Champagnac, D., Wintzer‐Wehekind, J., ... &amp; Monségu, J. (2016). Rapid pacing using the left ventricular guidewire: Reviving an old technique to simplify BAV and TAVI procedures. Catheterization and Cardiovascular Interventions, 88(6), 988-993.</t>
  </si>
  <si>
    <t>TAVI vs BAV</t>
  </si>
  <si>
    <t>CoreValve, CoreValveE, Sapien XT, Sapien S3, Lotus</t>
  </si>
  <si>
    <t>https://clinicaltrials.gov/ct2/show/NCT02321514?term=NCT02321514&amp;draw=1&amp;rank=1</t>
  </si>
  <si>
    <t>Yes if prosthesis flow is linked to HDR</t>
  </si>
  <si>
    <t>In 2015 1,336 patients (athlets). By 2052 estimated enrollment 7,000</t>
  </si>
  <si>
    <t>Yes. Between dual mobility cup and fixed cup</t>
  </si>
  <si>
    <t>Yes.Device vs device</t>
  </si>
  <si>
    <t>Yes. SAVR</t>
  </si>
  <si>
    <t>Yes. SAVR if identifiable through ICD 10</t>
  </si>
  <si>
    <t>Possible identify devices to compare through linkage with arthroplasty registry</t>
  </si>
  <si>
    <t>Yes. Types of devices (materials) and device vs device</t>
  </si>
  <si>
    <t>Yes. Between device generations</t>
  </si>
  <si>
    <t>Yes. 3D laparoscopic colectomy</t>
  </si>
  <si>
    <t>Yes. Laparoscopic Total Mesometrial Resection</t>
  </si>
  <si>
    <t>Yes. Open pancreaticoduodenectomies (OPD)</t>
  </si>
  <si>
    <t>Yes. Open thymectomy (OT)</t>
  </si>
  <si>
    <t>Yes. Median sternotomy</t>
  </si>
  <si>
    <t>Yes. Laparoscopic resections of posterosuperior segments of the liver</t>
  </si>
  <si>
    <t>Yes. Traditional laparoscopic liver resection</t>
  </si>
  <si>
    <t>Yes. Standard surgery and perioperative care</t>
  </si>
  <si>
    <t>Yes. Conventional surgery</t>
  </si>
  <si>
    <t>Yes. video-assisted segmentectomies</t>
  </si>
  <si>
    <t>Yes. Laparoscopic rectal resections</t>
  </si>
  <si>
    <t>Yes. Conventional total laparoscopic hysterectomy</t>
  </si>
  <si>
    <t xml:space="preserve">Yes. Open Surgery for Endometrial Cancer </t>
  </si>
  <si>
    <t>Yes. Laparoscopic rectal tumour surgery</t>
  </si>
  <si>
    <t>Yes. Total laparoscopic hysterectomy, or open abdominal hysterectomy (OAH)</t>
  </si>
  <si>
    <t>Yes. Laparoscopic surgery for endometrial carcinoma</t>
  </si>
  <si>
    <t>Yes. Sternotomy</t>
  </si>
  <si>
    <t>Yes. Laparoscopic and Open Surgery for Gastric Cancer</t>
  </si>
  <si>
    <t xml:space="preserve">Yes. Open pancreatoduodenectomy </t>
  </si>
  <si>
    <t>Yes. Other surgeries</t>
  </si>
  <si>
    <t>Yes. Possible to identify robotic surgery and compare it with other procedures</t>
  </si>
  <si>
    <t>OPCS </t>
  </si>
  <si>
    <t>Yes. Other types of surgeries</t>
  </si>
  <si>
    <t>Yes. Beyween components and type of prostheses</t>
  </si>
  <si>
    <t>Patient characteristics (comorbidities ASA Score, cognitive impairment), Surgical characteristics (fracture type, time between fracture and surgery, surgical approach, type of implant (using catalogue number), type of fixation, type of anesthesia, type of medications provided,reason for reoperation. (reoperations can be linked to primary operation)</t>
  </si>
  <si>
    <t>Yes. Beyween type of prostheses; type of fixation</t>
  </si>
  <si>
    <t>Info re medical history on previous surgeries; Diagnosis; Harris Hip Score; info re procedure (e.g. date, duration); operation theatre; treatments (e.g. antibiotic, anaesthesia); reason for revision</t>
  </si>
  <si>
    <t>Yes. Between components and types</t>
  </si>
  <si>
    <t>Yes. Between type of the protheses</t>
  </si>
  <si>
    <t>Yes. Between parts of the prostheses</t>
  </si>
  <si>
    <t>Survival rate of the Gemini SL Fixed Bearing knee prosthesis with revision for any reason as the end point(3 5 years); 3-5 years: complications; subsequent surgical interventions; Knee Society Score; survival rate of endoprothesis</t>
  </si>
  <si>
    <t>Diagnosis</t>
  </si>
  <si>
    <t>Yes. Between types of prostheses</t>
  </si>
  <si>
    <t>Yes. Through linkage possible to access info of hip/knee arthroplasty registries</t>
  </si>
  <si>
    <t>Yes. Between  graft- and implant choices</t>
  </si>
  <si>
    <t>Gemini SL Fixed Bearing knee prostheses</t>
  </si>
  <si>
    <t>Yes. Material of prostheses</t>
  </si>
  <si>
    <t>Yes. Prosthesis types</t>
  </si>
  <si>
    <t>Kosola J, Kaipia A, Laitinen MK, Nieminen J. Complications after surgical treatment of femoral neck fractures in men with alcohol dependence syndrome: retrospective register analysis of 154 cases. Arch Orthop Trauma Surg. 2017 Jul;137(7):967-973. doi: 10.1007/s00402-017-2713-z</t>
  </si>
  <si>
    <t>Jämsä P, Jämsen E, Huhtala H, Eskelinen A, Oksala N. Moderate to Severe Renal Insufficiency Is Associated With High Mortality After Hip and Knee Replacement. Clin Orthop Relat Res. 2018 Jun;476(6):1284-1292. doi:
10.1007/s11999.0000000000000256</t>
  </si>
  <si>
    <t>http://www.fthk.dk/default.asp?MainMenuId=353&amp;PageId=353&amp;Desc=Publications and https://clinicaltrials.gov/ct2/show/NCT01515670?term=NCT01515670&amp;rank=1</t>
  </si>
  <si>
    <t>Yes. Types of components</t>
  </si>
  <si>
    <t>Yes. Difficult to assess between what</t>
  </si>
  <si>
    <t>Unknown (more likely no)</t>
  </si>
  <si>
    <t>Database of  the obligatory external quality control program of the Institute of Quality Assurance Hessen</t>
  </si>
  <si>
    <t>Montone RA, Testa L, Fraccaro C, ...&amp; N, Bedogni F. Procedural and 30-day clinical outcomes following transcatheter aortic valve replacement with lotus valve: Results of the RELEVANT study. Catheter Cardiovasc Interv. 2017 Dec 1;90(7):1206-1211. c. Epub 2017 Feb 1. PubMed PMID: 28145039.</t>
  </si>
  <si>
    <t>120€ for data on operation?</t>
  </si>
  <si>
    <t>Abdel-Wahab, M., Comberg, T., Büttner, H. J., El-Mawardy, M., Chatani, K., Gick, M., ... &amp; Neumann, F. J. (2014). Aortic regurgitation after transcatheter aortic valve implantation with balloon-and self-expandable prostheses: a pooled analysis from a 2-center experience. JACC: Cardiovascular Interventions, 7(3), 284-292.</t>
  </si>
  <si>
    <t>Medtronic CoreValve and the EdwardsSapien XT valve</t>
  </si>
  <si>
    <t>No. Possible to compare route access</t>
  </si>
  <si>
    <t>Yes. SAVR if identifiable though ICD-10</t>
  </si>
  <si>
    <t>Yes. SAVR if identifiable though ICD-9</t>
  </si>
  <si>
    <t>Yes. Open Surgery</t>
  </si>
  <si>
    <t>Probst, K. A., Ohlmann, C. H., Saar, M., Siemer, S., Stöeckle, M., &amp; Janssen, M. (2016). Robot‐assisted vs open adrenalectomy: evaluation of cost‐effectiveness and peri‐operative outcome. BJU international, 118(6), 952-957.</t>
  </si>
  <si>
    <t xml:space="preserve">Disease-specific registries of the DGAV exist (i.e., StuDoQ|Rektumkarzinom, StuDoQ|Kolonkarzinom). These two disease-specific registries include additional modules for robotics as well. For example, the StuDoQ|Rektumkarzinom  (rectal cancer) registry contains an additional module with which the robotics-specific aspects of the operation can be recorded. The DGAV says on its website that, if applicable,  it would welcome the documentation of robotic interventions in both the general registry (StuDoQ|Robotics) and the corresponding disease-specific registry. </t>
  </si>
  <si>
    <t>Turin and Milan (Italy)</t>
  </si>
  <si>
    <t>30-day mortality, bleeding, myocardial infarctions, wound infections, liver and splenic injuries, post- and intraoperative complications and other outcomes based on the Clavien-Dindo Classification of Surgical Complications</t>
  </si>
  <si>
    <t>http://www.ncdr.nl/</t>
  </si>
  <si>
    <t>Mertens, A. C., Tolboom, R. C., Zavrtanik, H., Draaisma, W. A., &amp; Broeders, I. A. (2019). Morbidity and mortality in complex robot-assisted hiatal hernia surgery: 7-year experience in a high-volume center. Surgical endoscopy, 33(7), 2152-2161.
 Tolboom, R. C., Draaisma, W. A., &amp; Broeders, I. A. (2016). Evaluation of conventional laparoscopic versus robot-assisted laparoscopic redo hiatal hernia and antireflux surgery: a cohort study. Journal of robotic surgery, 10(1), 33-39.</t>
  </si>
  <si>
    <t>Supplementary Table 6. Complete list of RWD 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</si>
</sst>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sz val="11"/>
      <color rgb="FF006100"/>
      <name val="Calibri"/>
      <family val="2"/>
      <scheme val="minor"/>
    </font>
    <font>
      <b/>
      <sz val="11"/>
      <color rgb="FF3F3F3F"/>
      <name val="Calibri"/>
      <family val="2"/>
      <scheme val="minor"/>
    </font>
    <font>
      <sz val="10"/>
      <color theme="1"/>
      <name val="Calibri"/>
      <family val="2"/>
      <scheme val="minor"/>
    </font>
    <font>
      <b/>
      <sz val="10"/>
      <color theme="1"/>
      <name val="Calibri"/>
      <family val="2"/>
      <scheme val="minor"/>
    </font>
    <font>
      <b/>
      <vertAlign val="superscript"/>
      <sz val="10"/>
      <color theme="1"/>
      <name val="Calibri"/>
      <family val="2"/>
      <scheme val="minor"/>
    </font>
    <font>
      <b/>
      <sz val="9"/>
      <color theme="1"/>
      <name val="Calibri"/>
      <family val="2"/>
      <scheme val="minor"/>
    </font>
    <font>
      <sz val="9"/>
      <color theme="1"/>
      <name val="Calibri"/>
      <family val="2"/>
      <scheme val="minor"/>
    </font>
    <font>
      <sz val="9"/>
      <name val="Calibri"/>
      <family val="2"/>
      <scheme val="minor"/>
    </font>
    <font>
      <u/>
      <sz val="11"/>
      <color theme="10"/>
      <name val="Calibri"/>
      <family val="2"/>
      <scheme val="minor"/>
    </font>
    <font>
      <u/>
      <sz val="9"/>
      <color theme="10"/>
      <name val="Calibri"/>
      <family val="2"/>
      <scheme val="minor"/>
    </font>
    <font>
      <sz val="9"/>
      <color rgb="FF333333"/>
      <name val="Calibri"/>
      <family val="2"/>
      <scheme val="minor"/>
    </font>
    <font>
      <u/>
      <sz val="9"/>
      <name val="Calibri"/>
      <family val="2"/>
      <scheme val="minor"/>
    </font>
    <font>
      <sz val="10"/>
      <name val="Calibri"/>
      <family val="2"/>
      <scheme val="minor"/>
    </font>
    <font>
      <b/>
      <sz val="9"/>
      <color rgb="FF2F4253"/>
      <name val="Calibri"/>
      <family val="2"/>
      <scheme val="minor"/>
    </font>
    <font>
      <u/>
      <sz val="9"/>
      <color theme="1"/>
      <name val="Calibri"/>
      <family val="2"/>
      <scheme val="minor"/>
    </font>
    <font>
      <sz val="8"/>
      <color theme="1"/>
      <name val="Calibri"/>
      <family val="2"/>
      <scheme val="minor"/>
    </font>
    <font>
      <u/>
      <sz val="8"/>
      <color theme="10"/>
      <name val="Calibri"/>
      <family val="2"/>
      <scheme val="minor"/>
    </font>
    <font>
      <sz val="8"/>
      <name val="Calibri"/>
      <family val="2"/>
      <scheme val="minor"/>
    </font>
    <font>
      <sz val="11"/>
      <color rgb="FF333333"/>
      <name val="Calibri"/>
      <family val="2"/>
      <scheme val="minor"/>
    </font>
    <font>
      <sz val="10"/>
      <color rgb="FF333333"/>
      <name val="Calibri"/>
      <family val="2"/>
      <scheme val="minor"/>
    </font>
    <font>
      <sz val="8"/>
      <color rgb="FF333333"/>
      <name val="Calibri"/>
      <family val="2"/>
      <scheme val="minor"/>
    </font>
    <font>
      <b/>
      <sz val="8"/>
      <color theme="1"/>
      <name val="Calibri"/>
      <family val="2"/>
      <scheme val="minor"/>
    </font>
    <font>
      <sz val="11"/>
      <name val="Calibri"/>
      <family val="2"/>
      <scheme val="minor"/>
    </font>
    <font>
      <sz val="11"/>
      <color rgb="FFFFC000"/>
      <name val="Calibri"/>
      <family val="2"/>
      <scheme val="minor"/>
    </font>
    <font>
      <sz val="8"/>
      <color theme="1"/>
      <name val="Calibri"/>
      <family val="2"/>
      <charset val="238"/>
      <scheme val="minor"/>
    </font>
    <font>
      <sz val="10"/>
      <name val="Calibri"/>
      <family val="2"/>
    </font>
    <font>
      <sz val="10"/>
      <color theme="1"/>
      <name val="Calibri"/>
      <family val="2"/>
    </font>
    <font>
      <b/>
      <sz val="9"/>
      <color rgb="FF333333"/>
      <name val="Calibri"/>
      <family val="2"/>
      <scheme val="minor"/>
    </font>
    <font>
      <b/>
      <sz val="9"/>
      <name val="Calibri"/>
      <family val="2"/>
      <scheme val="minor"/>
    </font>
    <font>
      <b/>
      <sz val="11"/>
      <name val="Calibri"/>
      <family val="2"/>
      <scheme val="minor"/>
    </font>
    <font>
      <b/>
      <sz val="10"/>
      <name val="Calibri"/>
      <family val="2"/>
      <scheme val="minor"/>
    </font>
    <font>
      <u/>
      <sz val="10"/>
      <name val="Calibri"/>
      <family val="2"/>
      <scheme val="minor"/>
    </font>
    <font>
      <u/>
      <sz val="11"/>
      <name val="Calibri"/>
      <family val="2"/>
      <scheme val="minor"/>
    </font>
  </fonts>
  <fills count="31">
    <fill>
      <patternFill patternType="none"/>
    </fill>
    <fill>
      <patternFill patternType="gray125"/>
    </fill>
    <fill>
      <patternFill patternType="solid">
        <fgColor rgb="FFC6EFCE"/>
      </patternFill>
    </fill>
    <fill>
      <patternFill patternType="solid">
        <fgColor rgb="FFF2F2F2"/>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04A46"/>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rgb="FFBDD7EE"/>
        <bgColor indexed="64"/>
      </patternFill>
    </fill>
    <fill>
      <patternFill patternType="solid">
        <fgColor theme="0" tint="-0.14999847407452621"/>
        <bgColor indexed="64"/>
      </patternFill>
    </fill>
    <fill>
      <patternFill patternType="solid">
        <fgColor rgb="FF9FC6FF"/>
        <bgColor indexed="64"/>
      </patternFill>
    </fill>
    <fill>
      <patternFill patternType="solid">
        <fgColor theme="9" tint="0.39997558519241921"/>
        <bgColor indexed="64"/>
      </patternFill>
    </fill>
    <fill>
      <patternFill patternType="solid">
        <fgColor theme="5" tint="-0.249977111117893"/>
        <bgColor indexed="64"/>
      </patternFill>
    </fill>
    <fill>
      <patternFill patternType="solid">
        <fgColor rgb="FFFFC000"/>
        <bgColor indexed="64"/>
      </patternFill>
    </fill>
    <fill>
      <patternFill patternType="solid">
        <fgColor theme="7"/>
        <bgColor indexed="64"/>
      </patternFill>
    </fill>
    <fill>
      <patternFill patternType="solid">
        <fgColor theme="8" tint="0.79998168889431442"/>
        <bgColor indexed="64"/>
      </patternFill>
    </fill>
    <fill>
      <patternFill patternType="solid">
        <fgColor rgb="FFFF5050"/>
        <bgColor indexed="64"/>
      </patternFill>
    </fill>
    <fill>
      <patternFill patternType="solid">
        <fgColor theme="5" tint="0.39997558519241921"/>
        <bgColor indexed="64"/>
      </patternFill>
    </fill>
    <fill>
      <patternFill patternType="solid">
        <fgColor theme="6" tint="0.79998168889431442"/>
        <bgColor indexed="64"/>
      </patternFill>
    </fill>
    <fill>
      <patternFill patternType="solid">
        <fgColor rgb="FFBAE3A5"/>
        <bgColor indexed="64"/>
      </patternFill>
    </fill>
    <fill>
      <patternFill patternType="solid">
        <fgColor theme="0"/>
        <bgColor indexed="64"/>
      </patternFill>
    </fill>
    <fill>
      <patternFill patternType="solid">
        <fgColor rgb="FFF7CDE6"/>
        <bgColor indexed="64"/>
      </patternFill>
    </fill>
    <fill>
      <patternFill patternType="solid">
        <fgColor rgb="FF82A1D8"/>
        <bgColor indexed="64"/>
      </patternFill>
    </fill>
    <fill>
      <patternFill patternType="solid">
        <fgColor theme="4"/>
        <bgColor indexed="64"/>
      </patternFill>
    </fill>
    <fill>
      <patternFill patternType="solid">
        <fgColor theme="9"/>
        <bgColor indexed="64"/>
      </patternFill>
    </fill>
    <fill>
      <patternFill patternType="solid">
        <fgColor theme="8"/>
        <bgColor indexed="64"/>
      </patternFill>
    </fill>
    <fill>
      <patternFill patternType="solid">
        <fgColor rgb="FF0070C0"/>
        <bgColor indexed="64"/>
      </patternFill>
    </fill>
    <fill>
      <patternFill patternType="solid">
        <fgColor rgb="FFCC99FF"/>
        <bgColor indexed="64"/>
      </patternFill>
    </fill>
  </fills>
  <borders count="29">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style="thin">
        <color rgb="FF3F3F3F"/>
      </right>
      <top style="thin">
        <color rgb="FF3F3F3F"/>
      </top>
      <bottom/>
      <diagonal/>
    </border>
    <border>
      <left style="thin">
        <color rgb="FF3F3F3F"/>
      </left>
      <right/>
      <top style="thin">
        <color rgb="FF3F3F3F"/>
      </top>
      <bottom/>
      <diagonal/>
    </border>
    <border>
      <left/>
      <right style="thin">
        <color rgb="FF3F3F3F"/>
      </right>
      <top style="thin">
        <color rgb="FF3F3F3F"/>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3F3F3F"/>
      </left>
      <right style="thin">
        <color rgb="FF3F3F3F"/>
      </right>
      <top style="thin">
        <color rgb="FF3F3F3F"/>
      </top>
      <bottom style="thin">
        <color indexed="64"/>
      </bottom>
      <diagonal/>
    </border>
    <border>
      <left style="thin">
        <color rgb="FF3F3F3F"/>
      </left>
      <right/>
      <top style="thin">
        <color rgb="FF3F3F3F"/>
      </top>
      <bottom style="thin">
        <color indexed="64"/>
      </bottom>
      <diagonal/>
    </border>
    <border>
      <left/>
      <right style="thin">
        <color rgb="FF3F3F3F"/>
      </right>
      <top style="thin">
        <color rgb="FF3F3F3F"/>
      </top>
      <bottom style="thin">
        <color indexed="64"/>
      </bottom>
      <diagonal/>
    </border>
    <border>
      <left style="thin">
        <color rgb="FF3F3F3F"/>
      </left>
      <right style="thin">
        <color rgb="FF3F3F3F"/>
      </right>
      <top/>
      <bottom style="thin">
        <color rgb="FF3F3F3F"/>
      </bottom>
      <diagonal/>
    </border>
    <border>
      <left style="thin">
        <color rgb="FF3F3F3F"/>
      </left>
      <right/>
      <top/>
      <bottom style="thin">
        <color rgb="FF3F3F3F"/>
      </bottom>
      <diagonal/>
    </border>
    <border>
      <left/>
      <right style="thin">
        <color rgb="FF3F3F3F"/>
      </right>
      <top/>
      <bottom style="thin">
        <color rgb="FF3F3F3F"/>
      </bottom>
      <diagonal/>
    </border>
  </borders>
  <cellStyleXfs count="4">
    <xf numFmtId="0" fontId="0" fillId="0" borderId="0"/>
    <xf numFmtId="0" fontId="1" fillId="2" borderId="0" applyNumberFormat="0" applyBorder="0" applyAlignment="0" applyProtection="0"/>
    <xf numFmtId="0" fontId="2" fillId="3" borderId="1" applyNumberFormat="0" applyAlignment="0" applyProtection="0"/>
    <xf numFmtId="0" fontId="9" fillId="0" borderId="0" applyNumberFormat="0" applyFill="0" applyBorder="0" applyAlignment="0" applyProtection="0"/>
  </cellStyleXfs>
  <cellXfs count="497">
    <xf numFmtId="0" fontId="0" fillId="0" borderId="0" xfId="0"/>
    <xf numFmtId="0" fontId="4" fillId="6" borderId="9" xfId="0" applyFont="1" applyFill="1" applyBorder="1" applyAlignment="1">
      <alignment horizontal="center" vertical="center" wrapText="1"/>
    </xf>
    <xf numFmtId="0" fontId="0" fillId="4" borderId="2" xfId="0" applyFill="1" applyBorder="1" applyAlignment="1">
      <alignment horizontal="center" vertical="center"/>
    </xf>
    <xf numFmtId="0" fontId="6" fillId="8" borderId="9" xfId="0" applyFont="1" applyFill="1" applyBorder="1" applyAlignment="1">
      <alignment horizontal="center" vertical="center" wrapText="1"/>
    </xf>
    <xf numFmtId="0" fontId="7" fillId="8" borderId="9" xfId="0" applyFont="1" applyFill="1" applyBorder="1" applyAlignment="1">
      <alignment horizontal="center" vertical="center" wrapText="1"/>
    </xf>
    <xf numFmtId="0" fontId="8" fillId="8" borderId="1" xfId="2" applyFont="1" applyFill="1" applyAlignment="1">
      <alignment horizontal="center" vertical="center" wrapText="1"/>
    </xf>
    <xf numFmtId="0" fontId="8" fillId="8" borderId="10" xfId="2" applyFont="1" applyFill="1" applyBorder="1" applyAlignment="1">
      <alignment horizontal="center" vertical="center" wrapText="1"/>
    </xf>
    <xf numFmtId="0" fontId="8" fillId="8" borderId="11" xfId="2" applyFont="1" applyFill="1" applyBorder="1" applyAlignment="1">
      <alignment horizontal="center" vertical="center" wrapText="1"/>
    </xf>
    <xf numFmtId="0" fontId="7" fillId="8" borderId="9" xfId="0" applyFont="1" applyFill="1" applyBorder="1" applyAlignment="1">
      <alignment wrapText="1"/>
    </xf>
    <xf numFmtId="0" fontId="8" fillId="8" borderId="1" xfId="2" applyFont="1" applyFill="1" applyBorder="1" applyAlignment="1">
      <alignment horizontal="center" vertical="center" wrapText="1"/>
    </xf>
    <xf numFmtId="0" fontId="7" fillId="8" borderId="9" xfId="0" applyFont="1" applyFill="1" applyBorder="1" applyAlignment="1">
      <alignment vertical="center" wrapText="1"/>
    </xf>
    <xf numFmtId="0" fontId="10" fillId="8" borderId="9" xfId="3" applyFont="1" applyFill="1" applyBorder="1" applyAlignment="1">
      <alignment horizontal="center" vertical="center" wrapText="1"/>
    </xf>
    <xf numFmtId="3" fontId="8" fillId="8" borderId="1" xfId="2" applyNumberFormat="1" applyFont="1" applyFill="1" applyAlignment="1">
      <alignment horizontal="center" vertical="center" wrapText="1"/>
    </xf>
    <xf numFmtId="0" fontId="10" fillId="8" borderId="9" xfId="3" applyFont="1" applyFill="1" applyBorder="1" applyAlignment="1">
      <alignment wrapText="1"/>
    </xf>
    <xf numFmtId="0" fontId="6" fillId="9" borderId="9" xfId="0" applyFont="1" applyFill="1" applyBorder="1" applyAlignment="1">
      <alignment horizontal="center" vertical="center" wrapText="1"/>
    </xf>
    <xf numFmtId="0" fontId="7" fillId="9" borderId="9" xfId="0" applyFont="1" applyFill="1" applyBorder="1" applyAlignment="1">
      <alignment horizontal="center" vertical="center" wrapText="1"/>
    </xf>
    <xf numFmtId="0" fontId="8" fillId="9" borderId="1" xfId="2" applyFont="1" applyFill="1" applyAlignment="1">
      <alignment horizontal="center" vertical="center" wrapText="1"/>
    </xf>
    <xf numFmtId="0" fontId="8" fillId="9" borderId="10" xfId="2" applyFont="1" applyFill="1" applyBorder="1" applyAlignment="1">
      <alignment horizontal="center" vertical="center" wrapText="1"/>
    </xf>
    <xf numFmtId="0" fontId="8" fillId="9" borderId="11" xfId="2" applyFont="1" applyFill="1" applyBorder="1" applyAlignment="1">
      <alignment horizontal="center" vertical="center" wrapText="1"/>
    </xf>
    <xf numFmtId="0" fontId="7" fillId="9" borderId="9" xfId="0" applyFont="1" applyFill="1" applyBorder="1" applyAlignment="1">
      <alignment wrapText="1"/>
    </xf>
    <xf numFmtId="0" fontId="7" fillId="9" borderId="9"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0" fillId="4" borderId="9" xfId="0" applyFill="1" applyBorder="1" applyAlignment="1">
      <alignment horizontal="center" vertical="center"/>
    </xf>
    <xf numFmtId="3" fontId="8" fillId="9" borderId="1" xfId="2" applyNumberFormat="1" applyFont="1" applyFill="1" applyAlignment="1">
      <alignment horizontal="center" vertical="center" wrapText="1"/>
    </xf>
    <xf numFmtId="0" fontId="7" fillId="9" borderId="9" xfId="0" applyFont="1" applyFill="1" applyBorder="1" applyAlignment="1">
      <alignment vertical="center" wrapText="1"/>
    </xf>
    <xf numFmtId="0" fontId="10" fillId="9" borderId="9" xfId="3" applyFont="1" applyFill="1" applyBorder="1" applyAlignment="1">
      <alignment horizontal="left" vertical="center" wrapText="1"/>
    </xf>
    <xf numFmtId="0" fontId="6" fillId="10" borderId="9" xfId="0" applyFont="1" applyFill="1" applyBorder="1" applyAlignment="1">
      <alignment horizontal="center" vertical="center" wrapText="1"/>
    </xf>
    <xf numFmtId="0" fontId="7" fillId="10" borderId="9" xfId="0" applyFont="1" applyFill="1" applyBorder="1" applyAlignment="1">
      <alignment horizontal="center" vertical="center" wrapText="1"/>
    </xf>
    <xf numFmtId="0" fontId="8" fillId="11" borderId="1" xfId="2" applyFont="1" applyFill="1" applyAlignment="1">
      <alignment horizontal="center" vertical="center" wrapText="1"/>
    </xf>
    <xf numFmtId="0" fontId="8" fillId="10" borderId="1" xfId="2" applyFont="1" applyFill="1" applyAlignment="1">
      <alignment horizontal="center" vertical="center" wrapText="1"/>
    </xf>
    <xf numFmtId="0" fontId="8" fillId="10" borderId="10" xfId="2" applyFont="1" applyFill="1" applyBorder="1" applyAlignment="1">
      <alignment horizontal="center" vertical="center" wrapText="1"/>
    </xf>
    <xf numFmtId="0" fontId="8" fillId="10" borderId="11" xfId="2" applyFont="1" applyFill="1" applyBorder="1" applyAlignment="1">
      <alignment horizontal="center" vertical="center" wrapText="1"/>
    </xf>
    <xf numFmtId="0" fontId="7" fillId="10" borderId="9" xfId="0" applyFont="1" applyFill="1" applyBorder="1" applyAlignment="1">
      <alignment wrapText="1"/>
    </xf>
    <xf numFmtId="0" fontId="7" fillId="10" borderId="7" xfId="0" applyFont="1" applyFill="1" applyBorder="1" applyAlignment="1">
      <alignment horizontal="center" vertical="center" wrapText="1"/>
    </xf>
    <xf numFmtId="0" fontId="7" fillId="10" borderId="9" xfId="0" applyFont="1" applyFill="1" applyBorder="1" applyAlignment="1">
      <alignment vertical="center" wrapText="1"/>
    </xf>
    <xf numFmtId="3" fontId="8" fillId="10" borderId="1" xfId="2" applyNumberFormat="1" applyFont="1" applyFill="1" applyAlignment="1">
      <alignment horizontal="center" vertical="center" wrapText="1"/>
    </xf>
    <xf numFmtId="0" fontId="7" fillId="10" borderId="9" xfId="0" applyFont="1" applyFill="1" applyBorder="1" applyAlignment="1">
      <alignment horizontal="left" vertical="center" wrapText="1"/>
    </xf>
    <xf numFmtId="0" fontId="11" fillId="12" borderId="9" xfId="0" applyFont="1" applyFill="1" applyBorder="1" applyAlignment="1">
      <alignment horizontal="center" vertical="center" wrapText="1"/>
    </xf>
    <xf numFmtId="0" fontId="8" fillId="12" borderId="1" xfId="2" applyFont="1" applyFill="1" applyAlignment="1">
      <alignment horizontal="center" vertical="center" wrapText="1"/>
    </xf>
    <xf numFmtId="0" fontId="8" fillId="12" borderId="10" xfId="2" applyFont="1" applyFill="1" applyBorder="1" applyAlignment="1">
      <alignment horizontal="center" vertical="center" wrapText="1"/>
    </xf>
    <xf numFmtId="0" fontId="8" fillId="12" borderId="9" xfId="0" applyFont="1" applyFill="1" applyBorder="1" applyAlignment="1">
      <alignment horizontal="center" vertical="center" wrapText="1"/>
    </xf>
    <xf numFmtId="0" fontId="12" fillId="12" borderId="9" xfId="3" applyFont="1" applyFill="1" applyBorder="1" applyAlignment="1">
      <alignment horizontal="center" vertical="center" wrapText="1"/>
    </xf>
    <xf numFmtId="0" fontId="7" fillId="13" borderId="9" xfId="0" applyFont="1" applyFill="1" applyBorder="1" applyAlignment="1">
      <alignment horizontal="center" vertical="center" wrapText="1"/>
    </xf>
    <xf numFmtId="0" fontId="8" fillId="13" borderId="1" xfId="2" applyFont="1" applyFill="1" applyAlignment="1">
      <alignment horizontal="center" vertical="center" wrapText="1"/>
    </xf>
    <xf numFmtId="0" fontId="8" fillId="13" borderId="10" xfId="2" applyFont="1" applyFill="1" applyBorder="1" applyAlignment="1">
      <alignment horizontal="center" vertical="center" wrapText="1"/>
    </xf>
    <xf numFmtId="0" fontId="8" fillId="13" borderId="11" xfId="2" applyFont="1" applyFill="1" applyBorder="1" applyAlignment="1">
      <alignment horizontal="center" vertical="center" wrapText="1"/>
    </xf>
    <xf numFmtId="0" fontId="9" fillId="13" borderId="9" xfId="3" applyFill="1" applyBorder="1" applyAlignment="1">
      <alignment horizontal="center" vertical="center" wrapText="1"/>
    </xf>
    <xf numFmtId="0" fontId="7" fillId="14" borderId="9" xfId="0" applyFont="1" applyFill="1" applyBorder="1" applyAlignment="1">
      <alignment horizontal="center" vertical="center"/>
    </xf>
    <xf numFmtId="0" fontId="7" fillId="14" borderId="9" xfId="0" applyFont="1" applyFill="1" applyBorder="1" applyAlignment="1">
      <alignment horizontal="center" vertical="center" wrapText="1"/>
    </xf>
    <xf numFmtId="0" fontId="8" fillId="14" borderId="1" xfId="2" applyFont="1" applyFill="1" applyAlignment="1">
      <alignment horizontal="center" vertical="center" wrapText="1"/>
    </xf>
    <xf numFmtId="9" fontId="7" fillId="14" borderId="9" xfId="0" applyNumberFormat="1" applyFont="1" applyFill="1" applyBorder="1" applyAlignment="1">
      <alignment horizontal="center" vertical="center" wrapText="1"/>
    </xf>
    <xf numFmtId="0" fontId="8" fillId="14" borderId="10" xfId="2" applyFont="1" applyFill="1" applyBorder="1" applyAlignment="1">
      <alignment horizontal="center" vertical="center" wrapText="1"/>
    </xf>
    <xf numFmtId="0" fontId="8" fillId="14" borderId="11" xfId="2" applyFont="1" applyFill="1" applyBorder="1" applyAlignment="1">
      <alignment horizontal="center" vertical="center" wrapText="1"/>
    </xf>
    <xf numFmtId="0" fontId="7" fillId="14" borderId="0" xfId="0" applyFont="1" applyFill="1" applyAlignment="1">
      <alignment horizontal="center" vertical="center" wrapText="1"/>
    </xf>
    <xf numFmtId="0" fontId="10" fillId="14" borderId="9" xfId="3" applyFont="1" applyFill="1" applyBorder="1" applyAlignment="1">
      <alignment horizontal="center" vertical="center" wrapText="1"/>
    </xf>
    <xf numFmtId="0" fontId="7" fillId="14" borderId="2" xfId="0" applyFont="1" applyFill="1" applyBorder="1" applyAlignment="1">
      <alignment horizontal="center" vertical="center" wrapText="1"/>
    </xf>
    <xf numFmtId="0" fontId="8" fillId="14" borderId="12" xfId="2" applyFont="1" applyFill="1" applyBorder="1" applyAlignment="1">
      <alignment horizontal="center" vertical="center" wrapText="1"/>
    </xf>
    <xf numFmtId="9" fontId="7" fillId="14" borderId="2" xfId="0" applyNumberFormat="1" applyFont="1" applyFill="1" applyBorder="1" applyAlignment="1">
      <alignment horizontal="center" vertical="center" wrapText="1"/>
    </xf>
    <xf numFmtId="0" fontId="8" fillId="14" borderId="13" xfId="2" applyFont="1" applyFill="1" applyBorder="1" applyAlignment="1">
      <alignment horizontal="center" vertical="center" wrapText="1"/>
    </xf>
    <xf numFmtId="0" fontId="8" fillId="14" borderId="14" xfId="2" applyFont="1" applyFill="1" applyBorder="1" applyAlignment="1">
      <alignment horizontal="center" vertical="center" wrapText="1"/>
    </xf>
    <xf numFmtId="0" fontId="3" fillId="15" borderId="0" xfId="0" applyFont="1" applyFill="1" applyBorder="1" applyAlignment="1">
      <alignment horizontal="center" vertical="center" wrapText="1"/>
    </xf>
    <xf numFmtId="0" fontId="7" fillId="15" borderId="2" xfId="0" applyFont="1" applyFill="1" applyBorder="1" applyAlignment="1">
      <alignment horizontal="center" vertical="center" wrapText="1"/>
    </xf>
    <xf numFmtId="0" fontId="8" fillId="15" borderId="1" xfId="2" applyFont="1" applyFill="1" applyAlignment="1">
      <alignment horizontal="center" vertical="center" wrapText="1"/>
    </xf>
    <xf numFmtId="0" fontId="8" fillId="15" borderId="13" xfId="2" applyFont="1" applyFill="1" applyBorder="1" applyAlignment="1">
      <alignment horizontal="center" vertical="center" wrapText="1"/>
    </xf>
    <xf numFmtId="0" fontId="8" fillId="15" borderId="14" xfId="2" applyFont="1" applyFill="1" applyBorder="1" applyAlignment="1">
      <alignment horizontal="center" vertical="center" wrapText="1"/>
    </xf>
    <xf numFmtId="0" fontId="8" fillId="15" borderId="12" xfId="2" applyFont="1" applyFill="1" applyBorder="1" applyAlignment="1">
      <alignment horizontal="center" vertical="center" wrapText="1"/>
    </xf>
    <xf numFmtId="0" fontId="13" fillId="16" borderId="9" xfId="0" applyFont="1" applyFill="1" applyBorder="1" applyAlignment="1">
      <alignment horizontal="center" vertical="center" wrapText="1"/>
    </xf>
    <xf numFmtId="0" fontId="8" fillId="16" borderId="9" xfId="0" applyFont="1" applyFill="1" applyBorder="1" applyAlignment="1">
      <alignment horizontal="center" vertical="center" wrapText="1"/>
    </xf>
    <xf numFmtId="0" fontId="8" fillId="17" borderId="1" xfId="2" applyFont="1" applyFill="1" applyAlignment="1">
      <alignment horizontal="center" vertical="center" wrapText="1"/>
    </xf>
    <xf numFmtId="0" fontId="8" fillId="16" borderId="9" xfId="2" applyFont="1" applyFill="1" applyBorder="1" applyAlignment="1">
      <alignment horizontal="center" vertical="center" wrapText="1"/>
    </xf>
    <xf numFmtId="0" fontId="12" fillId="16" borderId="9" xfId="3" applyFont="1" applyFill="1" applyBorder="1" applyAlignment="1">
      <alignment horizontal="center" vertical="center"/>
    </xf>
    <xf numFmtId="3" fontId="8" fillId="16" borderId="9" xfId="0" applyNumberFormat="1" applyFont="1" applyFill="1" applyBorder="1" applyAlignment="1">
      <alignment horizontal="center" vertical="center" wrapText="1"/>
    </xf>
    <xf numFmtId="0" fontId="8" fillId="16" borderId="9" xfId="0" applyFont="1" applyFill="1" applyBorder="1" applyAlignment="1">
      <alignment horizontal="left" vertical="center" wrapText="1"/>
    </xf>
    <xf numFmtId="0" fontId="7" fillId="16" borderId="9" xfId="0" applyFont="1" applyFill="1" applyBorder="1" applyAlignment="1">
      <alignment horizontal="center" vertical="center" wrapText="1"/>
    </xf>
    <xf numFmtId="0" fontId="7" fillId="16" borderId="9" xfId="0" applyFont="1" applyFill="1" applyBorder="1" applyAlignment="1">
      <alignment horizontal="left" vertical="center" wrapText="1"/>
    </xf>
    <xf numFmtId="0" fontId="7" fillId="16" borderId="9" xfId="0" applyFont="1" applyFill="1" applyBorder="1" applyAlignment="1">
      <alignment vertical="center" wrapText="1"/>
    </xf>
    <xf numFmtId="0" fontId="8" fillId="16" borderId="1" xfId="2" applyFont="1" applyFill="1" applyAlignment="1">
      <alignment horizontal="center" vertical="center" wrapText="1"/>
    </xf>
    <xf numFmtId="0" fontId="8" fillId="16" borderId="10" xfId="2" applyFont="1" applyFill="1" applyBorder="1" applyAlignment="1">
      <alignment horizontal="center" vertical="center" wrapText="1"/>
    </xf>
    <xf numFmtId="0" fontId="8" fillId="16" borderId="11" xfId="2" applyFont="1" applyFill="1" applyBorder="1" applyAlignment="1">
      <alignment horizontal="center" vertical="center" wrapText="1"/>
    </xf>
    <xf numFmtId="0" fontId="7" fillId="16" borderId="9" xfId="0" applyFont="1" applyFill="1" applyBorder="1" applyAlignment="1">
      <alignment wrapText="1"/>
    </xf>
    <xf numFmtId="0" fontId="13" fillId="18" borderId="9" xfId="0" applyFont="1" applyFill="1" applyBorder="1" applyAlignment="1">
      <alignment horizontal="center" vertical="center" wrapText="1"/>
    </xf>
    <xf numFmtId="0" fontId="8" fillId="18" borderId="9" xfId="0" applyFont="1" applyFill="1" applyBorder="1" applyAlignment="1">
      <alignment horizontal="center" vertical="center" wrapText="1"/>
    </xf>
    <xf numFmtId="0" fontId="8" fillId="18" borderId="1" xfId="2" applyFont="1" applyFill="1" applyAlignment="1">
      <alignment horizontal="center" vertical="center" wrapText="1"/>
    </xf>
    <xf numFmtId="0" fontId="8" fillId="18" borderId="9" xfId="2" applyFont="1" applyFill="1" applyBorder="1" applyAlignment="1">
      <alignment horizontal="center" vertical="center" wrapText="1"/>
    </xf>
    <xf numFmtId="0" fontId="13" fillId="19" borderId="9" xfId="0" applyFont="1" applyFill="1" applyBorder="1" applyAlignment="1">
      <alignment horizontal="center" vertical="center" wrapText="1"/>
    </xf>
    <xf numFmtId="0" fontId="8" fillId="19" borderId="9" xfId="0" applyFont="1" applyFill="1" applyBorder="1" applyAlignment="1">
      <alignment horizontal="center" vertical="center" wrapText="1"/>
    </xf>
    <xf numFmtId="0" fontId="8" fillId="19" borderId="1" xfId="2" applyFont="1" applyFill="1" applyAlignment="1">
      <alignment horizontal="center" vertical="center" wrapText="1"/>
    </xf>
    <xf numFmtId="0" fontId="9" fillId="19" borderId="9" xfId="3" applyFill="1" applyBorder="1" applyAlignment="1">
      <alignment horizontal="center" vertical="center" wrapText="1"/>
    </xf>
    <xf numFmtId="0" fontId="8" fillId="19" borderId="9" xfId="0" applyFont="1" applyFill="1" applyBorder="1" applyAlignment="1">
      <alignment horizontal="left" vertical="center" wrapText="1"/>
    </xf>
    <xf numFmtId="0" fontId="8" fillId="19" borderId="9" xfId="2" applyFont="1" applyFill="1" applyBorder="1" applyAlignment="1">
      <alignment horizontal="center" vertical="center" wrapText="1"/>
    </xf>
    <xf numFmtId="0" fontId="0" fillId="20" borderId="2" xfId="0" applyFill="1" applyBorder="1" applyAlignment="1">
      <alignment horizontal="center" vertical="center"/>
    </xf>
    <xf numFmtId="0" fontId="6" fillId="20" borderId="9" xfId="0" applyFont="1" applyFill="1" applyBorder="1" applyAlignment="1">
      <alignment horizontal="center" vertical="center" wrapText="1"/>
    </xf>
    <xf numFmtId="0" fontId="7" fillId="20" borderId="9" xfId="0" applyFont="1" applyFill="1" applyBorder="1" applyAlignment="1">
      <alignment horizontal="center" vertical="center" wrapText="1"/>
    </xf>
    <xf numFmtId="0" fontId="8" fillId="20" borderId="1" xfId="2" applyFont="1" applyFill="1" applyAlignment="1">
      <alignment horizontal="center" vertical="center" wrapText="1"/>
    </xf>
    <xf numFmtId="0" fontId="8" fillId="20" borderId="10" xfId="2" applyFont="1" applyFill="1" applyBorder="1" applyAlignment="1">
      <alignment horizontal="center" vertical="center" wrapText="1"/>
    </xf>
    <xf numFmtId="0" fontId="8" fillId="20" borderId="11" xfId="2" applyFont="1" applyFill="1" applyBorder="1" applyAlignment="1">
      <alignment horizontal="center" vertical="center" wrapText="1"/>
    </xf>
    <xf numFmtId="0" fontId="7" fillId="20" borderId="9" xfId="0" applyFont="1" applyFill="1" applyBorder="1" applyAlignment="1">
      <alignment wrapText="1"/>
    </xf>
    <xf numFmtId="0" fontId="7" fillId="20" borderId="7" xfId="0" applyFont="1" applyFill="1" applyBorder="1" applyAlignment="1">
      <alignment horizontal="left" vertical="center" wrapText="1"/>
    </xf>
    <xf numFmtId="0" fontId="7" fillId="20" borderId="9" xfId="0" applyFont="1" applyFill="1" applyBorder="1" applyAlignment="1">
      <alignment vertical="center" wrapText="1"/>
    </xf>
    <xf numFmtId="3" fontId="8" fillId="20" borderId="1" xfId="2" applyNumberFormat="1" applyFont="1" applyFill="1" applyAlignment="1">
      <alignment horizontal="center" vertical="center" wrapText="1"/>
    </xf>
    <xf numFmtId="0" fontId="10" fillId="20" borderId="9" xfId="3" applyFont="1" applyFill="1" applyBorder="1" applyAlignment="1">
      <alignment horizontal="left" vertical="center" wrapText="1"/>
    </xf>
    <xf numFmtId="0" fontId="7" fillId="20" borderId="9" xfId="0" applyFont="1" applyFill="1" applyBorder="1" applyAlignment="1">
      <alignment horizontal="left" vertical="center" wrapText="1"/>
    </xf>
    <xf numFmtId="0" fontId="6" fillId="20" borderId="2" xfId="0" applyFont="1" applyFill="1" applyBorder="1" applyAlignment="1">
      <alignment horizontal="center" vertical="center" wrapText="1"/>
    </xf>
    <xf numFmtId="0" fontId="7" fillId="20" borderId="2" xfId="0" applyFont="1" applyFill="1" applyBorder="1" applyAlignment="1">
      <alignment horizontal="center" vertical="center" wrapText="1"/>
    </xf>
    <xf numFmtId="0" fontId="8" fillId="20" borderId="12" xfId="2" applyFont="1" applyFill="1" applyBorder="1" applyAlignment="1">
      <alignment horizontal="center" vertical="center" wrapText="1"/>
    </xf>
    <xf numFmtId="0" fontId="8" fillId="20" borderId="13" xfId="2" applyFont="1" applyFill="1" applyBorder="1" applyAlignment="1">
      <alignment horizontal="center" vertical="center" wrapText="1"/>
    </xf>
    <xf numFmtId="0" fontId="8" fillId="20" borderId="14" xfId="2" applyFont="1" applyFill="1" applyBorder="1" applyAlignment="1">
      <alignment horizontal="center" vertical="center" wrapText="1"/>
    </xf>
    <xf numFmtId="0" fontId="7" fillId="20" borderId="2" xfId="0" applyFont="1" applyFill="1" applyBorder="1" applyAlignment="1">
      <alignment horizontal="left" vertical="center" wrapText="1"/>
    </xf>
    <xf numFmtId="0" fontId="7" fillId="20" borderId="2" xfId="0" applyFont="1" applyFill="1" applyBorder="1" applyAlignment="1">
      <alignment vertical="center" wrapText="1"/>
    </xf>
    <xf numFmtId="0" fontId="6"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8" fillId="21" borderId="1" xfId="2" applyFont="1" applyFill="1" applyAlignment="1">
      <alignment horizontal="center" vertical="center" wrapText="1"/>
    </xf>
    <xf numFmtId="0" fontId="8" fillId="4" borderId="9" xfId="2" applyFont="1" applyFill="1" applyBorder="1" applyAlignment="1">
      <alignment horizontal="center" vertical="center" wrapText="1"/>
    </xf>
    <xf numFmtId="46" fontId="8" fillId="4" borderId="9" xfId="2" applyNumberFormat="1" applyFont="1" applyFill="1" applyBorder="1" applyAlignment="1">
      <alignment horizontal="center" vertical="center" wrapText="1"/>
    </xf>
    <xf numFmtId="0" fontId="8" fillId="4" borderId="1" xfId="2" applyFont="1" applyFill="1" applyAlignment="1">
      <alignment horizontal="center" vertical="center" wrapText="1"/>
    </xf>
    <xf numFmtId="0" fontId="7" fillId="4" borderId="9" xfId="0" applyFont="1" applyFill="1" applyBorder="1" applyAlignment="1">
      <alignment vertical="center" wrapText="1"/>
    </xf>
    <xf numFmtId="0" fontId="7" fillId="4" borderId="9" xfId="0" quotePrefix="1" applyFont="1" applyFill="1" applyBorder="1" applyAlignment="1">
      <alignment horizontal="left" vertical="center" wrapText="1"/>
    </xf>
    <xf numFmtId="0" fontId="7" fillId="4" borderId="9" xfId="0" applyFont="1" applyFill="1" applyBorder="1" applyAlignment="1">
      <alignment horizontal="left" vertical="center" wrapText="1"/>
    </xf>
    <xf numFmtId="3" fontId="8" fillId="4" borderId="9" xfId="2" applyNumberFormat="1" applyFont="1" applyFill="1" applyBorder="1" applyAlignment="1">
      <alignment horizontal="center" vertical="center" wrapText="1"/>
    </xf>
    <xf numFmtId="0" fontId="7" fillId="4" borderId="9" xfId="0" applyFont="1" applyFill="1" applyBorder="1" applyAlignment="1">
      <alignment wrapText="1"/>
    </xf>
    <xf numFmtId="0" fontId="10" fillId="4" borderId="9" xfId="3" applyFont="1" applyFill="1" applyBorder="1" applyAlignment="1">
      <alignment horizontal="left" vertical="center" wrapText="1"/>
    </xf>
    <xf numFmtId="0" fontId="0" fillId="22" borderId="15" xfId="0" applyFill="1" applyBorder="1" applyAlignment="1">
      <alignment horizontal="center" vertical="center"/>
    </xf>
    <xf numFmtId="0" fontId="14" fillId="22" borderId="16" xfId="0" applyFont="1" applyFill="1" applyBorder="1" applyAlignment="1">
      <alignment vertical="center" wrapText="1"/>
    </xf>
    <xf numFmtId="0" fontId="7" fillId="22" borderId="17" xfId="0" applyFont="1" applyFill="1" applyBorder="1" applyAlignment="1">
      <alignment horizontal="center" vertical="center" wrapText="1"/>
    </xf>
    <xf numFmtId="0" fontId="8" fillId="22" borderId="1" xfId="2" applyFont="1" applyFill="1" applyAlignment="1">
      <alignment horizontal="center" vertical="center" wrapText="1"/>
    </xf>
    <xf numFmtId="0" fontId="8" fillId="22" borderId="17" xfId="2" applyFont="1" applyFill="1" applyBorder="1" applyAlignment="1">
      <alignment horizontal="center" vertical="center" wrapText="1"/>
    </xf>
    <xf numFmtId="0" fontId="0" fillId="22" borderId="19" xfId="0" applyFill="1" applyBorder="1" applyAlignment="1">
      <alignment horizontal="center" vertical="center"/>
    </xf>
    <xf numFmtId="0" fontId="14" fillId="22" borderId="20" xfId="0" applyFont="1" applyFill="1" applyBorder="1" applyAlignment="1">
      <alignment vertical="center" wrapText="1"/>
    </xf>
    <xf numFmtId="0" fontId="7" fillId="22" borderId="21" xfId="0" applyFont="1" applyFill="1" applyBorder="1" applyAlignment="1">
      <alignment horizontal="center" vertical="center" wrapText="1"/>
    </xf>
    <xf numFmtId="0" fontId="8" fillId="22" borderId="21" xfId="2" applyFont="1" applyFill="1" applyBorder="1" applyAlignment="1">
      <alignment horizontal="center" vertical="center" wrapText="1"/>
    </xf>
    <xf numFmtId="0" fontId="0" fillId="23" borderId="9" xfId="0" applyFill="1" applyBorder="1" applyAlignment="1">
      <alignment horizontal="center" vertical="center" wrapText="1"/>
    </xf>
    <xf numFmtId="0" fontId="7" fillId="23" borderId="9" xfId="0" applyFont="1" applyFill="1" applyBorder="1" applyAlignment="1">
      <alignment vertical="center" wrapText="1"/>
    </xf>
    <xf numFmtId="0" fontId="8" fillId="23" borderId="1" xfId="2" applyFont="1" applyFill="1" applyAlignment="1">
      <alignment horizontal="center" vertical="center" wrapText="1"/>
    </xf>
    <xf numFmtId="0" fontId="7" fillId="23" borderId="9" xfId="0" applyFont="1" applyFill="1" applyBorder="1" applyAlignment="1">
      <alignment horizontal="center" vertical="center" wrapText="1"/>
    </xf>
    <xf numFmtId="9" fontId="7" fillId="23" borderId="9" xfId="0" applyNumberFormat="1" applyFont="1" applyFill="1" applyBorder="1" applyAlignment="1">
      <alignment horizontal="center" vertical="center" wrapText="1"/>
    </xf>
    <xf numFmtId="0" fontId="8" fillId="23" borderId="10" xfId="2" applyFont="1" applyFill="1" applyBorder="1" applyAlignment="1">
      <alignment horizontal="center" vertical="center" wrapText="1"/>
    </xf>
    <xf numFmtId="0" fontId="8" fillId="23" borderId="11" xfId="2" applyFont="1" applyFill="1" applyBorder="1" applyAlignment="1">
      <alignment horizontal="center" vertical="center" wrapText="1"/>
    </xf>
    <xf numFmtId="0" fontId="10" fillId="23" borderId="9" xfId="3" applyFont="1" applyFill="1" applyBorder="1" applyAlignment="1">
      <alignment vertical="center" wrapText="1"/>
    </xf>
    <xf numFmtId="0" fontId="0" fillId="24" borderId="2" xfId="0" applyFill="1" applyBorder="1" applyAlignment="1">
      <alignment horizontal="center" vertical="center"/>
    </xf>
    <xf numFmtId="0" fontId="7" fillId="24" borderId="9" xfId="0" applyFont="1" applyFill="1" applyBorder="1" applyAlignment="1">
      <alignment horizontal="center" vertical="center" wrapText="1"/>
    </xf>
    <xf numFmtId="0" fontId="8" fillId="24" borderId="1" xfId="2" applyFont="1" applyFill="1" applyAlignment="1">
      <alignment horizontal="center" vertical="center" wrapText="1"/>
    </xf>
    <xf numFmtId="9" fontId="7" fillId="24" borderId="9" xfId="0" applyNumberFormat="1" applyFont="1" applyFill="1" applyBorder="1" applyAlignment="1">
      <alignment horizontal="center" vertical="center" wrapText="1"/>
    </xf>
    <xf numFmtId="0" fontId="8" fillId="24" borderId="10" xfId="2" applyFont="1" applyFill="1" applyBorder="1" applyAlignment="1">
      <alignment horizontal="center" vertical="center" wrapText="1"/>
    </xf>
    <xf numFmtId="0" fontId="8" fillId="24" borderId="11" xfId="2" applyFont="1" applyFill="1" applyBorder="1" applyAlignment="1">
      <alignment horizontal="center" vertical="center" wrapText="1"/>
    </xf>
    <xf numFmtId="0" fontId="0" fillId="24" borderId="9" xfId="0" applyFill="1" applyBorder="1" applyAlignment="1">
      <alignment horizontal="center" vertical="center"/>
    </xf>
    <xf numFmtId="0" fontId="8" fillId="24" borderId="23" xfId="2" applyFont="1" applyFill="1" applyBorder="1" applyAlignment="1">
      <alignment horizontal="center" vertical="center" wrapText="1"/>
    </xf>
    <xf numFmtId="0" fontId="8" fillId="24" borderId="24" xfId="2" applyFont="1" applyFill="1" applyBorder="1" applyAlignment="1">
      <alignment horizontal="center" vertical="center" wrapText="1"/>
    </xf>
    <xf numFmtId="0" fontId="8" fillId="24" borderId="25" xfId="2" applyFont="1" applyFill="1" applyBorder="1" applyAlignment="1">
      <alignment horizontal="center" vertical="center" wrapText="1"/>
    </xf>
    <xf numFmtId="0" fontId="0" fillId="25" borderId="2" xfId="0" applyFill="1" applyBorder="1" applyAlignment="1">
      <alignment horizontal="center" vertical="center"/>
    </xf>
    <xf numFmtId="0" fontId="8" fillId="25" borderId="9" xfId="0" applyFont="1" applyFill="1" applyBorder="1" applyAlignment="1">
      <alignment horizontal="center" vertical="center" wrapText="1"/>
    </xf>
    <xf numFmtId="0" fontId="8" fillId="25" borderId="1" xfId="2" applyFont="1" applyFill="1" applyAlignment="1">
      <alignment horizontal="center" vertical="center" wrapText="1"/>
    </xf>
    <xf numFmtId="0" fontId="8" fillId="25" borderId="11" xfId="2" applyFont="1" applyFill="1" applyBorder="1" applyAlignment="1">
      <alignment horizontal="center" vertical="center" wrapText="1"/>
    </xf>
    <xf numFmtId="0" fontId="7" fillId="25" borderId="9" xfId="0" applyFont="1" applyFill="1" applyBorder="1" applyAlignment="1">
      <alignment horizontal="center" vertical="center" wrapText="1"/>
    </xf>
    <xf numFmtId="0" fontId="10" fillId="25" borderId="9" xfId="3" applyFont="1" applyFill="1" applyBorder="1" applyAlignment="1">
      <alignment horizontal="left" vertical="center" wrapText="1"/>
    </xf>
    <xf numFmtId="0" fontId="6" fillId="25" borderId="9" xfId="0" applyFont="1" applyFill="1" applyBorder="1" applyAlignment="1">
      <alignment horizontal="center" vertical="center" wrapText="1"/>
    </xf>
    <xf numFmtId="0" fontId="8" fillId="25" borderId="10" xfId="2" applyFont="1" applyFill="1" applyBorder="1" applyAlignment="1">
      <alignment horizontal="center" vertical="center" wrapText="1"/>
    </xf>
    <xf numFmtId="0" fontId="16" fillId="25" borderId="9" xfId="0" applyFont="1" applyFill="1" applyBorder="1" applyAlignment="1">
      <alignment horizontal="center" vertical="center" wrapText="1"/>
    </xf>
    <xf numFmtId="0" fontId="7" fillId="25" borderId="7" xfId="0" applyFont="1" applyFill="1" applyBorder="1" applyAlignment="1">
      <alignment horizontal="left" vertical="center" wrapText="1"/>
    </xf>
    <xf numFmtId="3" fontId="8" fillId="25" borderId="1" xfId="2" applyNumberFormat="1" applyFont="1" applyFill="1" applyAlignment="1">
      <alignment horizontal="center" vertical="center" wrapText="1"/>
    </xf>
    <xf numFmtId="0" fontId="0" fillId="25" borderId="9" xfId="0" applyFill="1" applyBorder="1" applyAlignment="1">
      <alignment wrapText="1"/>
    </xf>
    <xf numFmtId="0" fontId="7" fillId="25" borderId="9" xfId="0" applyFont="1" applyFill="1" applyBorder="1" applyAlignment="1">
      <alignment horizontal="left" vertical="center" wrapText="1"/>
    </xf>
    <xf numFmtId="0" fontId="3" fillId="25" borderId="9" xfId="0" applyFont="1" applyFill="1" applyBorder="1" applyAlignment="1">
      <alignment vertical="center" wrapText="1"/>
    </xf>
    <xf numFmtId="0" fontId="3" fillId="25" borderId="9" xfId="0" applyFont="1" applyFill="1" applyBorder="1" applyAlignment="1">
      <alignment horizontal="left" vertical="center" wrapText="1"/>
    </xf>
    <xf numFmtId="0" fontId="0" fillId="0" borderId="0" xfId="0" applyAlignment="1">
      <alignment horizontal="center" vertical="center"/>
    </xf>
    <xf numFmtId="0" fontId="0" fillId="8" borderId="2" xfId="0" applyFill="1" applyBorder="1" applyAlignment="1">
      <alignment horizontal="center" vertical="center"/>
    </xf>
    <xf numFmtId="0" fontId="16" fillId="8" borderId="9" xfId="0" applyFont="1" applyFill="1" applyBorder="1" applyAlignment="1">
      <alignment horizontal="center" vertical="center" wrapText="1"/>
    </xf>
    <xf numFmtId="0" fontId="16" fillId="8" borderId="9" xfId="0" applyFont="1" applyFill="1" applyBorder="1" applyAlignment="1">
      <alignment horizontal="left" vertical="center" wrapText="1"/>
    </xf>
    <xf numFmtId="0" fontId="16" fillId="8" borderId="9" xfId="0" applyFont="1" applyFill="1" applyBorder="1" applyAlignment="1">
      <alignment vertical="center" wrapText="1"/>
    </xf>
    <xf numFmtId="0" fontId="7" fillId="8" borderId="9" xfId="0" applyFont="1" applyFill="1" applyBorder="1" applyAlignment="1">
      <alignment horizontal="left" vertical="center" wrapText="1"/>
    </xf>
    <xf numFmtId="0" fontId="7" fillId="8" borderId="7" xfId="0" applyFont="1" applyFill="1" applyBorder="1" applyAlignment="1">
      <alignment horizontal="center" vertical="center" wrapText="1"/>
    </xf>
    <xf numFmtId="0" fontId="0" fillId="0" borderId="0" xfId="0" applyAlignment="1">
      <alignment vertical="center"/>
    </xf>
    <xf numFmtId="0" fontId="0" fillId="8" borderId="9" xfId="0" applyFill="1" applyBorder="1" applyAlignment="1">
      <alignment vertical="center" wrapText="1"/>
    </xf>
    <xf numFmtId="0" fontId="16" fillId="9" borderId="9" xfId="0" applyFont="1" applyFill="1" applyBorder="1" applyAlignment="1">
      <alignment horizontal="center" vertical="center" wrapText="1"/>
    </xf>
    <xf numFmtId="0" fontId="16" fillId="9" borderId="9" xfId="0" applyFont="1" applyFill="1" applyBorder="1" applyAlignment="1">
      <alignment vertical="center" wrapText="1"/>
    </xf>
    <xf numFmtId="0" fontId="3" fillId="9" borderId="9" xfId="0" applyFont="1" applyFill="1" applyBorder="1" applyAlignment="1">
      <alignment vertical="center" wrapText="1"/>
    </xf>
    <xf numFmtId="3" fontId="18" fillId="9" borderId="1" xfId="2" applyNumberFormat="1" applyFont="1" applyFill="1" applyAlignment="1">
      <alignment horizontal="center" vertical="center" wrapText="1"/>
    </xf>
    <xf numFmtId="0" fontId="0" fillId="9" borderId="9" xfId="0" applyFill="1" applyBorder="1" applyAlignment="1">
      <alignment vertical="center" wrapText="1"/>
    </xf>
    <xf numFmtId="0" fontId="8" fillId="9" borderId="9" xfId="2" applyFont="1" applyFill="1" applyBorder="1" applyAlignment="1">
      <alignment horizontal="center" vertical="center" wrapText="1"/>
    </xf>
    <xf numFmtId="3" fontId="8" fillId="9" borderId="9" xfId="2" applyNumberFormat="1" applyFont="1" applyFill="1" applyBorder="1" applyAlignment="1">
      <alignment horizontal="center" vertical="center" wrapText="1"/>
    </xf>
    <xf numFmtId="0" fontId="16" fillId="9" borderId="9" xfId="0" applyFont="1" applyFill="1" applyBorder="1" applyAlignment="1">
      <alignment horizontal="left" vertical="center" wrapText="1"/>
    </xf>
    <xf numFmtId="0" fontId="8" fillId="9" borderId="2" xfId="2" applyFont="1" applyFill="1" applyBorder="1" applyAlignment="1">
      <alignment horizontal="center" vertical="center" wrapText="1"/>
    </xf>
    <xf numFmtId="0" fontId="16" fillId="10" borderId="9" xfId="0" applyFont="1" applyFill="1" applyBorder="1" applyAlignment="1">
      <alignment horizontal="center" vertical="center" wrapText="1"/>
    </xf>
    <xf numFmtId="0" fontId="3" fillId="10" borderId="9" xfId="0" applyFont="1" applyFill="1" applyBorder="1" applyAlignment="1">
      <alignment vertical="center" wrapText="1"/>
    </xf>
    <xf numFmtId="0" fontId="0" fillId="10" borderId="9" xfId="0" applyFill="1" applyBorder="1" applyAlignment="1">
      <alignment vertical="center" wrapText="1"/>
    </xf>
    <xf numFmtId="0" fontId="16" fillId="10" borderId="9" xfId="0" applyFont="1" applyFill="1" applyBorder="1" applyAlignment="1">
      <alignment horizontal="left" vertical="center" wrapText="1"/>
    </xf>
    <xf numFmtId="0" fontId="19" fillId="4" borderId="9" xfId="0" applyFont="1" applyFill="1" applyBorder="1" applyAlignment="1">
      <alignment vertical="center" wrapText="1"/>
    </xf>
    <xf numFmtId="0" fontId="19" fillId="4" borderId="9" xfId="0" quotePrefix="1" applyFont="1" applyFill="1" applyBorder="1" applyAlignment="1">
      <alignment vertical="center" wrapText="1"/>
    </xf>
    <xf numFmtId="0" fontId="11" fillId="4" borderId="9" xfId="0" applyFont="1" applyFill="1" applyBorder="1" applyAlignment="1">
      <alignment vertical="center" wrapText="1"/>
    </xf>
    <xf numFmtId="0" fontId="20" fillId="4" borderId="9" xfId="0" applyFont="1" applyFill="1" applyBorder="1" applyAlignment="1">
      <alignment vertical="center" wrapText="1"/>
    </xf>
    <xf numFmtId="0" fontId="21" fillId="4" borderId="9" xfId="0" quotePrefix="1" applyFont="1" applyFill="1" applyBorder="1" applyAlignment="1">
      <alignment vertical="center" wrapText="1"/>
    </xf>
    <xf numFmtId="0" fontId="0" fillId="26" borderId="9" xfId="0" applyFill="1" applyBorder="1" applyAlignment="1">
      <alignment horizontal="center" vertical="center"/>
    </xf>
    <xf numFmtId="0" fontId="0" fillId="26" borderId="9" xfId="0" applyFill="1" applyBorder="1" applyAlignment="1">
      <alignment vertical="center" wrapText="1"/>
    </xf>
    <xf numFmtId="0" fontId="8" fillId="26" borderId="1" xfId="2" applyFont="1" applyFill="1" applyAlignment="1">
      <alignment horizontal="center" vertical="center" wrapText="1"/>
    </xf>
    <xf numFmtId="0" fontId="8" fillId="26" borderId="10" xfId="2" applyFont="1" applyFill="1" applyBorder="1" applyAlignment="1">
      <alignment horizontal="center" vertical="center" wrapText="1"/>
    </xf>
    <xf numFmtId="0" fontId="8" fillId="26" borderId="11" xfId="2" applyFont="1" applyFill="1" applyBorder="1" applyAlignment="1">
      <alignment horizontal="center" vertical="center" wrapText="1"/>
    </xf>
    <xf numFmtId="0" fontId="7" fillId="26" borderId="9" xfId="0" applyFont="1" applyFill="1" applyBorder="1" applyAlignment="1">
      <alignment vertical="center" wrapText="1"/>
    </xf>
    <xf numFmtId="0" fontId="0" fillId="27" borderId="2" xfId="0" applyFill="1" applyBorder="1" applyAlignment="1">
      <alignment horizontal="center" vertical="center" wrapText="1"/>
    </xf>
    <xf numFmtId="0" fontId="8" fillId="27" borderId="1" xfId="2" applyFont="1" applyFill="1" applyAlignment="1">
      <alignment horizontal="center" vertical="center" wrapText="1"/>
    </xf>
    <xf numFmtId="0" fontId="8" fillId="27" borderId="12" xfId="2" applyFont="1" applyFill="1" applyBorder="1" applyAlignment="1">
      <alignment horizontal="center" vertical="center" wrapText="1"/>
    </xf>
    <xf numFmtId="0" fontId="8" fillId="27" borderId="13" xfId="2" applyFont="1" applyFill="1" applyBorder="1" applyAlignment="1">
      <alignment horizontal="center" vertical="center" wrapText="1"/>
    </xf>
    <xf numFmtId="0" fontId="8" fillId="27" borderId="14" xfId="2" applyFont="1" applyFill="1" applyBorder="1" applyAlignment="1">
      <alignment horizontal="center" vertical="center" wrapText="1"/>
    </xf>
    <xf numFmtId="0" fontId="16" fillId="27" borderId="2" xfId="0" applyFont="1" applyFill="1" applyBorder="1" applyAlignment="1">
      <alignment horizontal="center" vertical="center" wrapText="1"/>
    </xf>
    <xf numFmtId="0" fontId="3" fillId="15" borderId="9" xfId="0" applyFont="1" applyFill="1" applyBorder="1" applyAlignment="1">
      <alignment horizontal="left" vertical="center" wrapText="1"/>
    </xf>
    <xf numFmtId="0" fontId="3" fillId="15" borderId="9" xfId="0" applyFont="1" applyFill="1" applyBorder="1" applyAlignment="1">
      <alignment vertical="center" wrapText="1"/>
    </xf>
    <xf numFmtId="0" fontId="0" fillId="15" borderId="9" xfId="0" applyFill="1" applyBorder="1" applyAlignment="1">
      <alignment vertical="center"/>
    </xf>
    <xf numFmtId="0" fontId="0" fillId="15" borderId="9" xfId="0" applyFill="1" applyBorder="1" applyAlignment="1">
      <alignment vertical="center" wrapText="1"/>
    </xf>
    <xf numFmtId="0" fontId="0" fillId="4" borderId="0" xfId="0" applyFill="1" applyAlignment="1">
      <alignment vertical="center"/>
    </xf>
    <xf numFmtId="0" fontId="3" fillId="17" borderId="9" xfId="0" applyFont="1" applyFill="1" applyBorder="1" applyAlignment="1">
      <alignment vertical="center" wrapText="1"/>
    </xf>
    <xf numFmtId="0" fontId="8" fillId="16" borderId="14" xfId="2" applyFont="1" applyFill="1" applyBorder="1" applyAlignment="1">
      <alignment horizontal="center" vertical="center" wrapText="1"/>
    </xf>
    <xf numFmtId="0" fontId="8" fillId="16" borderId="12" xfId="2" applyFont="1" applyFill="1" applyBorder="1" applyAlignment="1">
      <alignment horizontal="center" vertical="center" wrapText="1"/>
    </xf>
    <xf numFmtId="0" fontId="3" fillId="0" borderId="0" xfId="0" applyFont="1" applyFill="1" applyAlignment="1">
      <alignment vertical="center" wrapText="1"/>
    </xf>
    <xf numFmtId="0" fontId="0" fillId="17" borderId="9" xfId="0" applyFill="1" applyBorder="1" applyAlignment="1">
      <alignment vertical="center"/>
    </xf>
    <xf numFmtId="0" fontId="3" fillId="4" borderId="0" xfId="0" applyFont="1" applyFill="1" applyAlignment="1">
      <alignment vertical="center" wrapText="1"/>
    </xf>
    <xf numFmtId="0" fontId="3" fillId="5" borderId="9" xfId="0" applyFont="1" applyFill="1" applyBorder="1" applyAlignment="1">
      <alignment vertical="center" wrapText="1"/>
    </xf>
    <xf numFmtId="0" fontId="8" fillId="5" borderId="1" xfId="2" applyFont="1" applyFill="1" applyAlignment="1">
      <alignment horizontal="center" vertical="center" wrapText="1"/>
    </xf>
    <xf numFmtId="10" fontId="3" fillId="5" borderId="9" xfId="0" applyNumberFormat="1" applyFont="1" applyFill="1" applyBorder="1" applyAlignment="1">
      <alignment vertical="center" wrapText="1"/>
    </xf>
    <xf numFmtId="0" fontId="3" fillId="0" borderId="0" xfId="0" applyFont="1" applyAlignment="1">
      <alignment vertical="center" wrapText="1"/>
    </xf>
    <xf numFmtId="0" fontId="3" fillId="19" borderId="9" xfId="0" applyFont="1" applyFill="1" applyBorder="1" applyAlignment="1">
      <alignment horizontal="center" vertical="center" wrapText="1"/>
    </xf>
    <xf numFmtId="0" fontId="0" fillId="19" borderId="9" xfId="0" applyFont="1" applyFill="1" applyBorder="1" applyAlignment="1">
      <alignment horizontal="center" vertical="center"/>
    </xf>
    <xf numFmtId="0" fontId="8" fillId="20" borderId="9" xfId="2" applyFont="1" applyFill="1" applyBorder="1" applyAlignment="1">
      <alignment horizontal="center" vertical="center" wrapText="1"/>
    </xf>
    <xf numFmtId="0" fontId="16" fillId="20" borderId="9" xfId="0" applyFont="1" applyFill="1" applyBorder="1" applyAlignment="1">
      <alignment horizontal="center" vertical="center" wrapText="1"/>
    </xf>
    <xf numFmtId="0" fontId="16" fillId="20" borderId="9" xfId="0" applyFont="1" applyFill="1" applyBorder="1" applyAlignment="1">
      <alignment vertical="center" wrapText="1"/>
    </xf>
    <xf numFmtId="0" fontId="16" fillId="20" borderId="9" xfId="0" applyFont="1" applyFill="1" applyBorder="1" applyAlignment="1">
      <alignment horizontal="left" vertical="center" wrapText="1"/>
    </xf>
    <xf numFmtId="3" fontId="8" fillId="20" borderId="9" xfId="2" applyNumberFormat="1" applyFont="1" applyFill="1" applyBorder="1" applyAlignment="1">
      <alignment horizontal="center" vertical="center" wrapText="1"/>
    </xf>
    <xf numFmtId="0" fontId="0" fillId="23" borderId="2" xfId="0" applyFill="1" applyBorder="1" applyAlignment="1">
      <alignment horizontal="center" vertical="center" wrapText="1"/>
    </xf>
    <xf numFmtId="0" fontId="0" fillId="23" borderId="9" xfId="0" applyFill="1" applyBorder="1" applyAlignment="1">
      <alignment vertical="center" wrapText="1"/>
    </xf>
    <xf numFmtId="9" fontId="0" fillId="23" borderId="9" xfId="0" applyNumberFormat="1" applyFill="1" applyBorder="1" applyAlignment="1">
      <alignment vertical="center" wrapText="1"/>
    </xf>
    <xf numFmtId="0" fontId="16" fillId="23" borderId="9" xfId="0" applyFont="1" applyFill="1" applyBorder="1" applyAlignment="1">
      <alignment vertical="center" wrapText="1"/>
    </xf>
    <xf numFmtId="0" fontId="3" fillId="23" borderId="9" xfId="0" applyFont="1" applyFill="1" applyBorder="1" applyAlignment="1">
      <alignment vertical="center" wrapText="1"/>
    </xf>
    <xf numFmtId="0" fontId="0" fillId="0" borderId="0" xfId="0" applyAlignment="1">
      <alignment horizontal="center" vertical="center" wrapText="1"/>
    </xf>
    <xf numFmtId="0" fontId="0" fillId="23" borderId="2" xfId="0" applyFill="1" applyBorder="1" applyAlignment="1">
      <alignment vertical="center" wrapText="1"/>
    </xf>
    <xf numFmtId="0" fontId="8" fillId="23" borderId="12" xfId="2" applyFont="1" applyFill="1" applyBorder="1" applyAlignment="1">
      <alignment horizontal="center" vertical="center" wrapText="1"/>
    </xf>
    <xf numFmtId="9" fontId="0" fillId="23" borderId="2" xfId="0" applyNumberFormat="1" applyFill="1" applyBorder="1" applyAlignment="1">
      <alignment vertical="center" wrapText="1"/>
    </xf>
    <xf numFmtId="0" fontId="8" fillId="23" borderId="13" xfId="2" applyFont="1" applyFill="1" applyBorder="1" applyAlignment="1">
      <alignment horizontal="center" vertical="center" wrapText="1"/>
    </xf>
    <xf numFmtId="0" fontId="25" fillId="23" borderId="2" xfId="0" applyFont="1" applyFill="1" applyBorder="1" applyAlignment="1">
      <alignment vertical="center" wrapText="1"/>
    </xf>
    <xf numFmtId="0" fontId="8" fillId="23" borderId="14" xfId="2" applyFont="1" applyFill="1" applyBorder="1" applyAlignment="1">
      <alignment horizontal="center" vertical="center" wrapText="1"/>
    </xf>
    <xf numFmtId="0" fontId="8" fillId="23" borderId="9" xfId="2" applyFont="1" applyFill="1" applyBorder="1" applyAlignment="1">
      <alignment horizontal="center" vertical="center" wrapText="1"/>
    </xf>
    <xf numFmtId="0" fontId="25" fillId="23" borderId="9" xfId="0" applyFont="1" applyFill="1" applyBorder="1" applyAlignment="1">
      <alignment vertical="center" wrapText="1"/>
    </xf>
    <xf numFmtId="0" fontId="6" fillId="28" borderId="9" xfId="0" applyFont="1" applyFill="1" applyBorder="1" applyAlignment="1">
      <alignment horizontal="center" vertical="center" wrapText="1"/>
    </xf>
    <xf numFmtId="0" fontId="16" fillId="28" borderId="9" xfId="0" applyFont="1" applyFill="1" applyBorder="1" applyAlignment="1">
      <alignment vertical="center" wrapText="1"/>
    </xf>
    <xf numFmtId="0" fontId="8" fillId="28" borderId="1" xfId="2" applyFont="1" applyFill="1" applyAlignment="1">
      <alignment horizontal="center" vertical="center" wrapText="1"/>
    </xf>
    <xf numFmtId="0" fontId="7" fillId="28" borderId="9" xfId="0" applyFont="1" applyFill="1" applyBorder="1" applyAlignment="1">
      <alignment horizontal="center" vertical="center" wrapText="1"/>
    </xf>
    <xf numFmtId="0" fontId="8" fillId="28" borderId="10" xfId="2" applyFont="1" applyFill="1" applyBorder="1" applyAlignment="1">
      <alignment horizontal="center" vertical="center" wrapText="1"/>
    </xf>
    <xf numFmtId="0" fontId="16" fillId="28" borderId="9" xfId="0" applyFont="1" applyFill="1" applyBorder="1" applyAlignment="1">
      <alignment horizontal="center" vertical="center" wrapText="1"/>
    </xf>
    <xf numFmtId="0" fontId="8" fillId="28" borderId="11" xfId="2" applyFont="1" applyFill="1" applyBorder="1" applyAlignment="1">
      <alignment horizontal="center" vertical="center" wrapText="1"/>
    </xf>
    <xf numFmtId="0" fontId="7" fillId="28" borderId="9" xfId="0" applyFont="1" applyFill="1" applyBorder="1" applyAlignment="1">
      <alignment horizontal="left" vertical="center" wrapText="1"/>
    </xf>
    <xf numFmtId="0" fontId="7" fillId="28" borderId="7" xfId="0" applyFont="1" applyFill="1" applyBorder="1" applyAlignment="1">
      <alignment horizontal="center" vertical="center" wrapText="1"/>
    </xf>
    <xf numFmtId="0" fontId="7" fillId="28" borderId="9" xfId="0" applyFont="1" applyFill="1" applyBorder="1" applyAlignment="1">
      <alignment vertical="center" wrapText="1"/>
    </xf>
    <xf numFmtId="3" fontId="8" fillId="28" borderId="1" xfId="2" applyNumberFormat="1" applyFont="1" applyFill="1" applyAlignment="1">
      <alignment horizontal="center" vertical="center" wrapText="1"/>
    </xf>
    <xf numFmtId="0" fontId="16" fillId="28" borderId="9" xfId="0" applyFont="1" applyFill="1" applyBorder="1" applyAlignment="1">
      <alignment wrapText="1"/>
    </xf>
    <xf numFmtId="0" fontId="16" fillId="28" borderId="9" xfId="0" applyFont="1" applyFill="1" applyBorder="1" applyAlignment="1">
      <alignment horizontal="left" vertical="center" wrapText="1"/>
    </xf>
    <xf numFmtId="0" fontId="0" fillId="28" borderId="9" xfId="0" applyFill="1" applyBorder="1" applyAlignment="1">
      <alignment wrapText="1"/>
    </xf>
    <xf numFmtId="0" fontId="7" fillId="28" borderId="1" xfId="2" applyFont="1" applyFill="1" applyAlignment="1">
      <alignment horizontal="center" vertical="center" wrapText="1"/>
    </xf>
    <xf numFmtId="3" fontId="7" fillId="28" borderId="1" xfId="2" applyNumberFormat="1" applyFont="1" applyFill="1" applyAlignment="1">
      <alignment horizontal="center" vertical="center" wrapText="1"/>
    </xf>
    <xf numFmtId="0" fontId="7" fillId="28" borderId="10" xfId="2" applyFont="1" applyFill="1" applyBorder="1" applyAlignment="1">
      <alignment horizontal="center" vertical="center" wrapText="1"/>
    </xf>
    <xf numFmtId="0" fontId="7" fillId="28" borderId="11" xfId="2" applyFont="1" applyFill="1" applyBorder="1" applyAlignment="1">
      <alignment horizontal="center" vertical="center" wrapText="1"/>
    </xf>
    <xf numFmtId="0" fontId="0" fillId="0" borderId="0" xfId="0" applyFill="1" applyAlignment="1">
      <alignment horizontal="center" vertical="center"/>
    </xf>
    <xf numFmtId="0" fontId="0" fillId="12" borderId="9" xfId="0" applyFill="1" applyBorder="1" applyAlignment="1">
      <alignment horizontal="center" vertical="center"/>
    </xf>
    <xf numFmtId="0" fontId="19" fillId="17" borderId="9" xfId="0" applyFont="1" applyFill="1" applyBorder="1" applyAlignment="1">
      <alignment vertical="center" wrapText="1"/>
    </xf>
    <xf numFmtId="0" fontId="7" fillId="8" borderId="2" xfId="0" applyFont="1" applyFill="1" applyBorder="1" applyAlignment="1">
      <alignment horizontal="center" vertical="center" wrapText="1"/>
    </xf>
    <xf numFmtId="0" fontId="7" fillId="4" borderId="7" xfId="0" applyFont="1" applyFill="1" applyBorder="1" applyAlignment="1">
      <alignment horizontal="left" vertical="center" wrapText="1"/>
    </xf>
    <xf numFmtId="0" fontId="16" fillId="4" borderId="9" xfId="0" applyFont="1" applyFill="1" applyBorder="1" applyAlignment="1">
      <alignment horizontal="left" vertical="center" wrapText="1"/>
    </xf>
    <xf numFmtId="3" fontId="8" fillId="8" borderId="1" xfId="2" applyNumberFormat="1" applyFont="1" applyFill="1" applyBorder="1" applyAlignment="1">
      <alignment horizontal="center" vertical="center" wrapText="1"/>
    </xf>
    <xf numFmtId="0" fontId="3" fillId="8" borderId="2" xfId="0" applyFont="1" applyFill="1" applyBorder="1" applyAlignment="1">
      <alignment horizontal="center" vertical="center" wrapText="1"/>
    </xf>
    <xf numFmtId="0" fontId="0" fillId="8" borderId="2" xfId="0" applyFill="1" applyBorder="1" applyAlignment="1">
      <alignment horizontal="center" vertical="center" wrapText="1"/>
    </xf>
    <xf numFmtId="0" fontId="0" fillId="9" borderId="9" xfId="0" applyFill="1" applyBorder="1" applyAlignment="1">
      <alignment horizontal="center" vertical="center"/>
    </xf>
    <xf numFmtId="0" fontId="8" fillId="9" borderId="1" xfId="2" applyFont="1" applyFill="1" applyBorder="1" applyAlignment="1">
      <alignment horizontal="center" vertical="center" wrapText="1"/>
    </xf>
    <xf numFmtId="0" fontId="0" fillId="10" borderId="9" xfId="0" applyFill="1" applyBorder="1" applyAlignment="1">
      <alignment horizontal="center" vertical="center"/>
    </xf>
    <xf numFmtId="0" fontId="8" fillId="10" borderId="1" xfId="2" applyFont="1" applyFill="1" applyBorder="1" applyAlignment="1">
      <alignment horizontal="center" vertical="center" wrapText="1"/>
    </xf>
    <xf numFmtId="0" fontId="7" fillId="12" borderId="9" xfId="0" applyFont="1" applyFill="1" applyBorder="1" applyAlignment="1">
      <alignment horizontal="center" vertical="center" wrapText="1"/>
    </xf>
    <xf numFmtId="0" fontId="19" fillId="12" borderId="9" xfId="0" applyFont="1" applyFill="1" applyBorder="1" applyAlignment="1">
      <alignment vertical="top" wrapText="1"/>
    </xf>
    <xf numFmtId="0" fontId="8" fillId="12" borderId="1" xfId="2" applyFont="1" applyFill="1" applyBorder="1" applyAlignment="1">
      <alignment horizontal="center" vertical="center" wrapText="1"/>
    </xf>
    <xf numFmtId="0" fontId="19" fillId="12" borderId="9" xfId="0" quotePrefix="1" applyFont="1" applyFill="1" applyBorder="1" applyAlignment="1">
      <alignment vertical="top" wrapText="1"/>
    </xf>
    <xf numFmtId="0" fontId="0" fillId="12" borderId="9" xfId="0" applyFill="1" applyBorder="1" applyAlignment="1">
      <alignment horizontal="center" vertical="top" wrapText="1"/>
    </xf>
    <xf numFmtId="0" fontId="8" fillId="26" borderId="1" xfId="2" applyFont="1" applyFill="1" applyBorder="1" applyAlignment="1">
      <alignment vertical="center" wrapText="1"/>
    </xf>
    <xf numFmtId="0" fontId="8" fillId="26" borderId="10" xfId="2" applyFont="1" applyFill="1" applyBorder="1" applyAlignment="1">
      <alignment vertical="center" wrapText="1"/>
    </xf>
    <xf numFmtId="0" fontId="8" fillId="26" borderId="11" xfId="2" applyFont="1" applyFill="1" applyBorder="1" applyAlignment="1">
      <alignment vertical="center" wrapText="1"/>
    </xf>
    <xf numFmtId="0" fontId="0" fillId="26" borderId="2" xfId="0" applyFill="1" applyBorder="1" applyAlignment="1">
      <alignment horizontal="center" vertical="center"/>
    </xf>
    <xf numFmtId="0" fontId="3" fillId="26" borderId="2" xfId="0" applyFont="1" applyFill="1" applyBorder="1" applyAlignment="1">
      <alignment horizontal="center" vertical="center" wrapText="1"/>
    </xf>
    <xf numFmtId="0" fontId="6" fillId="26" borderId="9" xfId="0" applyFont="1" applyFill="1" applyBorder="1" applyAlignment="1">
      <alignment horizontal="center" vertical="center" wrapText="1"/>
    </xf>
    <xf numFmtId="0" fontId="16" fillId="26" borderId="9" xfId="0" applyFont="1" applyFill="1" applyBorder="1" applyAlignment="1">
      <alignment horizontal="center" vertical="center" wrapText="1"/>
    </xf>
    <xf numFmtId="0" fontId="7" fillId="26" borderId="9" xfId="0" applyFont="1" applyFill="1" applyBorder="1" applyAlignment="1">
      <alignment horizontal="center" vertical="center" wrapText="1"/>
    </xf>
    <xf numFmtId="0" fontId="7" fillId="15" borderId="9" xfId="0" applyFont="1" applyFill="1" applyBorder="1" applyAlignment="1">
      <alignment vertical="center" wrapText="1"/>
    </xf>
    <xf numFmtId="0" fontId="0" fillId="15" borderId="2" xfId="0" applyFill="1" applyBorder="1" applyAlignment="1">
      <alignment horizontal="center" vertical="center"/>
    </xf>
    <xf numFmtId="0" fontId="16" fillId="15" borderId="2" xfId="0" applyFont="1" applyFill="1" applyBorder="1" applyAlignment="1">
      <alignment horizontal="center" vertical="center" wrapText="1"/>
    </xf>
    <xf numFmtId="0" fontId="6" fillId="15" borderId="9" xfId="0" applyFont="1" applyFill="1" applyBorder="1" applyAlignment="1">
      <alignment horizontal="center" vertical="center" wrapText="1"/>
    </xf>
    <xf numFmtId="0" fontId="7" fillId="15" borderId="9" xfId="0" applyFont="1" applyFill="1" applyBorder="1" applyAlignment="1">
      <alignment horizontal="center" vertical="center" wrapText="1"/>
    </xf>
    <xf numFmtId="0" fontId="8" fillId="15" borderId="10" xfId="2" applyFont="1" applyFill="1" applyBorder="1" applyAlignment="1">
      <alignment horizontal="center" vertical="center" wrapText="1"/>
    </xf>
    <xf numFmtId="0" fontId="16" fillId="15" borderId="9" xfId="0" applyFont="1" applyFill="1" applyBorder="1" applyAlignment="1">
      <alignment horizontal="center" vertical="center" wrapText="1"/>
    </xf>
    <xf numFmtId="0" fontId="8" fillId="15" borderId="11" xfId="2" applyFont="1" applyFill="1" applyBorder="1" applyAlignment="1">
      <alignment horizontal="center" vertical="center" wrapText="1"/>
    </xf>
    <xf numFmtId="0" fontId="3" fillId="16" borderId="9" xfId="0" applyFont="1" applyFill="1" applyBorder="1" applyAlignment="1">
      <alignment vertical="center" wrapText="1"/>
    </xf>
    <xf numFmtId="0" fontId="13" fillId="16" borderId="9" xfId="0" applyFont="1" applyFill="1" applyBorder="1" applyAlignment="1">
      <alignment vertical="center" wrapText="1"/>
    </xf>
    <xf numFmtId="0" fontId="26" fillId="16" borderId="9" xfId="0" applyFont="1" applyFill="1" applyBorder="1" applyAlignment="1">
      <alignment vertical="center" wrapText="1"/>
    </xf>
    <xf numFmtId="0" fontId="27" fillId="16" borderId="9" xfId="0" applyFont="1" applyFill="1" applyBorder="1" applyAlignment="1">
      <alignment vertical="center" wrapText="1"/>
    </xf>
    <xf numFmtId="0" fontId="3" fillId="16" borderId="9" xfId="0" applyFont="1" applyFill="1" applyBorder="1" applyAlignment="1">
      <alignment vertical="center"/>
    </xf>
    <xf numFmtId="0" fontId="0" fillId="16" borderId="9" xfId="0" applyFill="1" applyBorder="1" applyAlignment="1">
      <alignment vertical="center"/>
    </xf>
    <xf numFmtId="0" fontId="3" fillId="5" borderId="7" xfId="0" applyFont="1" applyFill="1" applyBorder="1" applyAlignment="1">
      <alignment vertical="center" wrapText="1"/>
    </xf>
    <xf numFmtId="0" fontId="7" fillId="5" borderId="7" xfId="0" applyFont="1" applyFill="1" applyBorder="1" applyAlignment="1">
      <alignment vertical="center" wrapText="1"/>
    </xf>
    <xf numFmtId="0" fontId="7" fillId="5" borderId="9" xfId="0" applyFont="1" applyFill="1" applyBorder="1" applyAlignment="1">
      <alignment vertical="center" wrapText="1"/>
    </xf>
    <xf numFmtId="0" fontId="3" fillId="5" borderId="0" xfId="0" applyFont="1" applyFill="1" applyBorder="1" applyAlignment="1">
      <alignment vertical="center" wrapText="1"/>
    </xf>
    <xf numFmtId="0" fontId="8" fillId="20" borderId="1" xfId="2" applyFont="1" applyFill="1" applyBorder="1" applyAlignment="1">
      <alignment horizontal="center" vertical="center" wrapText="1"/>
    </xf>
    <xf numFmtId="0" fontId="0" fillId="20" borderId="9" xfId="0" applyFill="1" applyBorder="1" applyAlignment="1">
      <alignment vertical="center" wrapText="1"/>
    </xf>
    <xf numFmtId="0" fontId="3" fillId="20" borderId="9" xfId="0" applyFont="1" applyFill="1" applyBorder="1" applyAlignment="1">
      <alignment vertical="center" wrapText="1"/>
    </xf>
    <xf numFmtId="3" fontId="8" fillId="20" borderId="1" xfId="2" applyNumberFormat="1" applyFont="1" applyFill="1" applyBorder="1" applyAlignment="1">
      <alignment horizontal="center" vertical="center" wrapText="1"/>
    </xf>
    <xf numFmtId="0" fontId="8" fillId="3" borderId="1" xfId="2" applyFont="1" applyBorder="1" applyAlignment="1">
      <alignment horizontal="center" vertical="center" wrapText="1"/>
    </xf>
    <xf numFmtId="0" fontId="8" fillId="3" borderId="10" xfId="2" applyFont="1" applyBorder="1" applyAlignment="1">
      <alignment horizontal="center" vertical="center" wrapText="1"/>
    </xf>
    <xf numFmtId="0" fontId="16" fillId="4" borderId="9" xfId="0" applyFont="1" applyFill="1" applyBorder="1" applyAlignment="1">
      <alignment horizontal="center" vertical="center" wrapText="1"/>
    </xf>
    <xf numFmtId="0" fontId="8" fillId="3" borderId="11" xfId="2" applyFont="1" applyBorder="1" applyAlignment="1">
      <alignment horizontal="center" vertical="center" wrapText="1"/>
    </xf>
    <xf numFmtId="0" fontId="8" fillId="3" borderId="1" xfId="2" applyFont="1" applyAlignment="1">
      <alignment horizontal="center" vertical="center" wrapText="1"/>
    </xf>
    <xf numFmtId="0" fontId="7" fillId="4" borderId="2" xfId="0" applyFont="1" applyFill="1" applyBorder="1" applyAlignment="1">
      <alignment horizontal="center" vertical="center" wrapText="1"/>
    </xf>
    <xf numFmtId="0" fontId="8" fillId="4" borderId="10" xfId="2" applyFont="1" applyFill="1" applyBorder="1" applyAlignment="1">
      <alignment horizontal="center" vertical="center" wrapText="1"/>
    </xf>
    <xf numFmtId="0" fontId="8" fillId="4" borderId="11" xfId="2" applyFont="1" applyFill="1" applyBorder="1" applyAlignment="1">
      <alignment horizontal="center" vertical="center" wrapText="1"/>
    </xf>
    <xf numFmtId="0" fontId="8" fillId="23" borderId="26" xfId="2" applyFont="1" applyFill="1" applyBorder="1" applyAlignment="1">
      <alignment horizontal="center" vertical="center" wrapText="1"/>
    </xf>
    <xf numFmtId="0" fontId="3" fillId="29" borderId="9" xfId="0" applyFont="1" applyFill="1" applyBorder="1" applyAlignment="1">
      <alignment vertical="center" wrapText="1"/>
    </xf>
    <xf numFmtId="0" fontId="7" fillId="29" borderId="9" xfId="0" applyFont="1" applyFill="1" applyBorder="1" applyAlignment="1">
      <alignment vertical="center" wrapText="1"/>
    </xf>
    <xf numFmtId="0" fontId="8" fillId="29" borderId="1" xfId="2" applyFont="1" applyFill="1" applyAlignment="1">
      <alignment horizontal="center" vertical="center" wrapText="1"/>
    </xf>
    <xf numFmtId="9" fontId="3" fillId="29" borderId="9" xfId="0" applyNumberFormat="1" applyFont="1" applyFill="1" applyBorder="1" applyAlignment="1">
      <alignment vertical="center" wrapText="1"/>
    </xf>
    <xf numFmtId="0" fontId="7" fillId="29" borderId="9" xfId="0" applyFont="1" applyFill="1" applyBorder="1" applyAlignment="1">
      <alignment horizontal="center" vertical="center" wrapText="1"/>
    </xf>
    <xf numFmtId="0" fontId="6" fillId="29" borderId="9" xfId="0" applyFont="1" applyFill="1" applyBorder="1" applyAlignment="1">
      <alignment horizontal="center" vertical="center" wrapText="1"/>
    </xf>
    <xf numFmtId="0" fontId="8" fillId="29" borderId="1" xfId="2" applyFont="1" applyFill="1" applyBorder="1" applyAlignment="1">
      <alignment horizontal="center" vertical="center" wrapText="1"/>
    </xf>
    <xf numFmtId="0" fontId="8" fillId="29" borderId="10" xfId="2" applyFont="1" applyFill="1" applyBorder="1" applyAlignment="1">
      <alignment horizontal="center" vertical="center" wrapText="1"/>
    </xf>
    <xf numFmtId="0" fontId="16" fillId="29" borderId="9" xfId="0" applyFont="1" applyFill="1" applyBorder="1" applyAlignment="1">
      <alignment horizontal="center" vertical="center" wrapText="1"/>
    </xf>
    <xf numFmtId="0" fontId="8" fillId="29" borderId="11" xfId="2" applyFont="1" applyFill="1" applyBorder="1" applyAlignment="1">
      <alignment horizontal="center" vertical="center" wrapText="1"/>
    </xf>
    <xf numFmtId="0" fontId="0" fillId="29" borderId="6" xfId="0" applyFill="1" applyBorder="1" applyAlignment="1">
      <alignment horizontal="center" vertical="center"/>
    </xf>
    <xf numFmtId="0" fontId="7" fillId="29" borderId="6" xfId="0" applyFont="1" applyFill="1" applyBorder="1" applyAlignment="1">
      <alignment horizontal="center" vertical="center" wrapText="1"/>
    </xf>
    <xf numFmtId="0" fontId="6" fillId="29" borderId="7" xfId="0" applyFont="1" applyFill="1" applyBorder="1" applyAlignment="1">
      <alignment horizontal="center" vertical="center" wrapText="1"/>
    </xf>
    <xf numFmtId="0" fontId="7" fillId="29" borderId="7" xfId="0" applyFont="1" applyFill="1" applyBorder="1" applyAlignment="1">
      <alignment horizontal="center" vertical="center" wrapText="1"/>
    </xf>
    <xf numFmtId="0" fontId="8" fillId="29" borderId="26" xfId="2" applyFont="1" applyFill="1" applyBorder="1" applyAlignment="1">
      <alignment horizontal="center" vertical="center" wrapText="1"/>
    </xf>
    <xf numFmtId="0" fontId="8" fillId="29" borderId="27" xfId="2" applyFont="1" applyFill="1" applyBorder="1" applyAlignment="1">
      <alignment horizontal="center" vertical="center" wrapText="1"/>
    </xf>
    <xf numFmtId="0" fontId="16" fillId="29" borderId="7" xfId="0" applyFont="1" applyFill="1" applyBorder="1" applyAlignment="1">
      <alignment horizontal="center" vertical="center" wrapText="1"/>
    </xf>
    <xf numFmtId="0" fontId="8" fillId="29" borderId="28" xfId="2" applyFont="1" applyFill="1" applyBorder="1" applyAlignment="1">
      <alignment horizontal="center" vertical="center" wrapText="1"/>
    </xf>
    <xf numFmtId="0" fontId="0" fillId="29" borderId="7" xfId="0" applyFill="1" applyBorder="1" applyAlignment="1">
      <alignment vertical="center" wrapText="1"/>
    </xf>
    <xf numFmtId="0" fontId="0" fillId="29" borderId="2" xfId="0" applyFill="1" applyBorder="1" applyAlignment="1">
      <alignment horizontal="center" vertical="center"/>
    </xf>
    <xf numFmtId="0" fontId="7" fillId="29" borderId="2" xfId="0" applyFont="1" applyFill="1" applyBorder="1" applyAlignment="1">
      <alignment horizontal="center" vertical="center" wrapText="1"/>
    </xf>
    <xf numFmtId="0" fontId="28" fillId="12" borderId="9" xfId="0" applyFont="1" applyFill="1" applyBorder="1" applyAlignment="1">
      <alignment horizontal="center" vertical="center" wrapText="1"/>
    </xf>
    <xf numFmtId="0" fontId="29" fillId="25" borderId="9" xfId="0" applyFont="1" applyFill="1" applyBorder="1" applyAlignment="1">
      <alignment horizontal="center" vertical="center" wrapText="1"/>
    </xf>
    <xf numFmtId="0" fontId="30" fillId="25" borderId="9" xfId="1" applyFont="1" applyFill="1" applyBorder="1" applyAlignment="1">
      <alignment horizontal="center" vertical="center" wrapText="1"/>
    </xf>
    <xf numFmtId="0" fontId="29" fillId="12" borderId="9" xfId="0" applyFont="1" applyFill="1" applyBorder="1" applyAlignment="1">
      <alignment horizontal="center" vertical="center" wrapText="1"/>
    </xf>
    <xf numFmtId="0" fontId="6" fillId="13" borderId="9" xfId="0" applyFont="1" applyFill="1" applyBorder="1" applyAlignment="1">
      <alignment horizontal="center" vertical="center" wrapText="1"/>
    </xf>
    <xf numFmtId="0" fontId="6" fillId="14" borderId="9" xfId="0" applyFont="1" applyFill="1" applyBorder="1" applyAlignment="1">
      <alignment horizontal="center" vertical="center" wrapText="1"/>
    </xf>
    <xf numFmtId="0" fontId="6" fillId="14" borderId="2" xfId="0" applyFont="1" applyFill="1" applyBorder="1" applyAlignment="1">
      <alignment horizontal="center" vertical="center" wrapText="1"/>
    </xf>
    <xf numFmtId="0" fontId="6" fillId="15" borderId="2" xfId="0" applyFont="1" applyFill="1" applyBorder="1" applyAlignment="1">
      <alignment horizontal="center" vertical="center" wrapText="1"/>
    </xf>
    <xf numFmtId="0" fontId="29" fillId="16" borderId="9" xfId="0" applyFont="1" applyFill="1" applyBorder="1" applyAlignment="1">
      <alignment horizontal="center" vertical="center" wrapText="1"/>
    </xf>
    <xf numFmtId="0" fontId="6" fillId="16" borderId="9" xfId="0" applyFont="1" applyFill="1" applyBorder="1" applyAlignment="1">
      <alignment horizontal="center" vertical="center" wrapText="1"/>
    </xf>
    <xf numFmtId="0" fontId="6" fillId="16" borderId="9" xfId="0" applyFont="1" applyFill="1" applyBorder="1" applyAlignment="1">
      <alignment vertical="center" wrapText="1"/>
    </xf>
    <xf numFmtId="0" fontId="29" fillId="18" borderId="9" xfId="0" applyFont="1" applyFill="1" applyBorder="1" applyAlignment="1">
      <alignment horizontal="center" vertical="center" wrapText="1"/>
    </xf>
    <xf numFmtId="0" fontId="29" fillId="19" borderId="9" xfId="0" applyFont="1" applyFill="1" applyBorder="1" applyAlignment="1">
      <alignment horizontal="center" vertical="center" wrapText="1"/>
    </xf>
    <xf numFmtId="0" fontId="6" fillId="23" borderId="9" xfId="0" applyFont="1" applyFill="1" applyBorder="1" applyAlignment="1">
      <alignment vertical="center" wrapText="1"/>
    </xf>
    <xf numFmtId="0" fontId="6" fillId="24" borderId="9" xfId="0" applyFont="1" applyFill="1" applyBorder="1" applyAlignment="1">
      <alignment horizontal="center" vertical="center" wrapText="1"/>
    </xf>
    <xf numFmtId="0" fontId="8" fillId="13" borderId="9" xfId="0" applyFont="1" applyFill="1" applyBorder="1" applyAlignment="1">
      <alignment horizontal="center" vertical="center" wrapText="1"/>
    </xf>
    <xf numFmtId="0" fontId="32" fillId="8" borderId="7" xfId="3" applyFont="1" applyFill="1" applyBorder="1" applyAlignment="1">
      <alignment horizontal="center" vertical="center" wrapText="1"/>
    </xf>
    <xf numFmtId="0" fontId="18" fillId="8" borderId="9" xfId="0" applyFont="1" applyFill="1" applyBorder="1" applyAlignment="1">
      <alignment horizontal="left" vertical="center" wrapText="1"/>
    </xf>
    <xf numFmtId="0" fontId="32" fillId="8" borderId="9" xfId="3" applyFont="1" applyFill="1" applyBorder="1" applyAlignment="1">
      <alignment horizontal="left" vertical="center" wrapText="1"/>
    </xf>
    <xf numFmtId="0" fontId="33" fillId="8" borderId="9" xfId="3" applyFont="1" applyFill="1" applyBorder="1" applyAlignment="1">
      <alignment horizontal="left" vertical="center" wrapText="1"/>
    </xf>
    <xf numFmtId="0" fontId="18" fillId="9" borderId="7" xfId="0" applyFont="1" applyFill="1" applyBorder="1" applyAlignment="1">
      <alignment horizontal="left" vertical="center" wrapText="1"/>
    </xf>
    <xf numFmtId="0" fontId="33" fillId="9" borderId="9" xfId="3" applyFont="1" applyFill="1" applyBorder="1" applyAlignment="1">
      <alignment horizontal="center" vertical="center" wrapText="1"/>
    </xf>
    <xf numFmtId="0" fontId="18" fillId="9" borderId="9" xfId="0" applyFont="1" applyFill="1" applyBorder="1" applyAlignment="1">
      <alignment horizontal="center" vertical="center" wrapText="1"/>
    </xf>
    <xf numFmtId="0" fontId="8" fillId="9" borderId="9" xfId="0" applyFont="1" applyFill="1" applyBorder="1" applyAlignment="1">
      <alignment horizontal="left" vertical="center" wrapText="1"/>
    </xf>
    <xf numFmtId="0" fontId="18" fillId="9" borderId="9" xfId="0" applyFont="1" applyFill="1" applyBorder="1" applyAlignment="1">
      <alignment horizontal="left" vertical="center" wrapText="1"/>
    </xf>
    <xf numFmtId="0" fontId="13" fillId="10" borderId="0" xfId="0" applyFont="1" applyFill="1" applyAlignment="1">
      <alignment vertical="center" wrapText="1"/>
    </xf>
    <xf numFmtId="0" fontId="18" fillId="10" borderId="9" xfId="0" applyFont="1" applyFill="1" applyBorder="1" applyAlignment="1">
      <alignment horizontal="center" vertical="center" wrapText="1"/>
    </xf>
    <xf numFmtId="0" fontId="18" fillId="10" borderId="9" xfId="0" applyFont="1" applyFill="1" applyBorder="1" applyAlignment="1">
      <alignment horizontal="left" vertical="center" wrapText="1"/>
    </xf>
    <xf numFmtId="0" fontId="33" fillId="10" borderId="9" xfId="3" applyFont="1" applyFill="1" applyBorder="1" applyAlignment="1">
      <alignment horizontal="center" vertical="center" wrapText="1"/>
    </xf>
    <xf numFmtId="0" fontId="23" fillId="4" borderId="9" xfId="0" applyFont="1" applyFill="1" applyBorder="1" applyAlignment="1">
      <alignment vertical="center" wrapText="1"/>
    </xf>
    <xf numFmtId="0" fontId="18" fillId="4" borderId="9" xfId="0" quotePrefix="1" applyFont="1" applyFill="1" applyBorder="1" applyAlignment="1">
      <alignment vertical="center" wrapText="1"/>
    </xf>
    <xf numFmtId="0" fontId="23" fillId="26" borderId="9" xfId="0" applyFont="1" applyFill="1" applyBorder="1" applyAlignment="1">
      <alignment vertical="center" wrapText="1"/>
    </xf>
    <xf numFmtId="0" fontId="33" fillId="27" borderId="2" xfId="3" applyFont="1" applyFill="1" applyBorder="1" applyAlignment="1">
      <alignment horizontal="center" vertical="center" wrapText="1"/>
    </xf>
    <xf numFmtId="0" fontId="23" fillId="15" borderId="9" xfId="0" applyFont="1" applyFill="1" applyBorder="1" applyAlignment="1">
      <alignment vertical="center" wrapText="1"/>
    </xf>
    <xf numFmtId="0" fontId="13" fillId="5" borderId="9" xfId="0" applyFont="1" applyFill="1" applyBorder="1" applyAlignment="1">
      <alignment vertical="center" wrapText="1"/>
    </xf>
    <xf numFmtId="0" fontId="13" fillId="19" borderId="9" xfId="0" applyFont="1" applyFill="1" applyBorder="1" applyAlignment="1">
      <alignment horizontal="left" vertical="center" wrapText="1"/>
    </xf>
    <xf numFmtId="0" fontId="33" fillId="20" borderId="9" xfId="3" applyFont="1" applyFill="1" applyBorder="1" applyAlignment="1">
      <alignment horizontal="center" vertical="center" wrapText="1"/>
    </xf>
    <xf numFmtId="0" fontId="18" fillId="20" borderId="9" xfId="0" applyFont="1" applyFill="1" applyBorder="1" applyAlignment="1">
      <alignment horizontal="left" vertical="center" wrapText="1"/>
    </xf>
    <xf numFmtId="0" fontId="33" fillId="23" borderId="9" xfId="3" applyFont="1" applyFill="1" applyBorder="1" applyAlignment="1">
      <alignment vertical="center" wrapText="1"/>
    </xf>
    <xf numFmtId="0" fontId="23" fillId="23" borderId="2" xfId="3" applyFont="1" applyFill="1" applyBorder="1" applyAlignment="1">
      <alignment vertical="center" wrapText="1"/>
    </xf>
    <xf numFmtId="0" fontId="23" fillId="23" borderId="9" xfId="3" applyFont="1" applyFill="1" applyBorder="1" applyAlignment="1">
      <alignment vertical="center" wrapText="1"/>
    </xf>
    <xf numFmtId="0" fontId="12" fillId="28" borderId="9" xfId="3" applyFont="1" applyFill="1" applyBorder="1" applyAlignment="1">
      <alignment horizontal="center" vertical="center" wrapText="1"/>
    </xf>
    <xf numFmtId="0" fontId="18" fillId="28" borderId="9" xfId="0" applyFont="1" applyFill="1" applyBorder="1" applyAlignment="1">
      <alignment horizontal="left" vertical="center" wrapText="1"/>
    </xf>
    <xf numFmtId="0" fontId="8" fillId="28" borderId="9" xfId="0" applyFont="1" applyFill="1" applyBorder="1" applyAlignment="1">
      <alignment horizontal="left" vertical="center" wrapText="1"/>
    </xf>
    <xf numFmtId="0" fontId="33" fillId="28" borderId="9" xfId="3" applyFont="1" applyFill="1" applyBorder="1" applyAlignment="1">
      <alignment horizontal="left" vertical="center" wrapText="1"/>
    </xf>
    <xf numFmtId="0" fontId="18" fillId="28" borderId="9" xfId="0" applyFont="1" applyFill="1" applyBorder="1" applyAlignment="1">
      <alignment vertical="center" wrapText="1"/>
    </xf>
    <xf numFmtId="0" fontId="33" fillId="28" borderId="9" xfId="3" applyFont="1" applyFill="1" applyBorder="1" applyAlignment="1">
      <alignment vertical="center" wrapText="1"/>
    </xf>
    <xf numFmtId="0" fontId="18" fillId="28" borderId="9" xfId="0" quotePrefix="1" applyFont="1" applyFill="1" applyBorder="1" applyAlignment="1">
      <alignment horizontal="left" vertical="center" wrapText="1"/>
    </xf>
    <xf numFmtId="0" fontId="33" fillId="28" borderId="9" xfId="3" quotePrefix="1" applyFont="1" applyFill="1" applyBorder="1" applyAlignment="1">
      <alignment horizontal="left" vertical="center" wrapText="1"/>
    </xf>
    <xf numFmtId="0" fontId="13" fillId="0" borderId="0" xfId="0" applyFont="1" applyAlignment="1">
      <alignment vertical="center" wrapText="1"/>
    </xf>
    <xf numFmtId="0" fontId="0" fillId="9" borderId="2" xfId="0" applyFill="1" applyBorder="1" applyAlignment="1">
      <alignment horizontal="center" vertical="center" wrapText="1"/>
    </xf>
    <xf numFmtId="0" fontId="0" fillId="10" borderId="2" xfId="0" applyFill="1" applyBorder="1" applyAlignment="1">
      <alignment horizontal="center" vertical="center" wrapText="1"/>
    </xf>
    <xf numFmtId="0" fontId="0" fillId="4" borderId="9" xfId="0" applyFill="1" applyBorder="1" applyAlignment="1">
      <alignment horizontal="center" vertical="center" wrapText="1"/>
    </xf>
    <xf numFmtId="0" fontId="0" fillId="26" borderId="9" xfId="0" applyFill="1" applyBorder="1" applyAlignment="1">
      <alignment horizontal="center" vertical="center" wrapText="1"/>
    </xf>
    <xf numFmtId="0" fontId="0" fillId="20" borderId="9" xfId="0" applyFill="1" applyBorder="1" applyAlignment="1">
      <alignment horizontal="center" vertical="center" wrapText="1"/>
    </xf>
    <xf numFmtId="0" fontId="0" fillId="28" borderId="2" xfId="0" applyFill="1" applyBorder="1" applyAlignment="1">
      <alignment horizontal="center" vertical="center" wrapText="1"/>
    </xf>
    <xf numFmtId="0" fontId="0" fillId="28" borderId="2" xfId="0" applyFont="1" applyFill="1" applyBorder="1" applyAlignment="1">
      <alignment horizontal="center" vertical="center" wrapText="1"/>
    </xf>
    <xf numFmtId="0" fontId="0" fillId="0" borderId="0" xfId="0" applyAlignment="1">
      <alignment vertical="center" wrapText="1"/>
    </xf>
    <xf numFmtId="0" fontId="0" fillId="30" borderId="2" xfId="0" applyFill="1" applyBorder="1" applyAlignment="1">
      <alignment horizontal="center" vertical="center" wrapText="1"/>
    </xf>
    <xf numFmtId="0" fontId="6" fillId="30" borderId="9" xfId="0" applyFont="1" applyFill="1" applyBorder="1" applyAlignment="1">
      <alignment horizontal="center" vertical="center" wrapText="1"/>
    </xf>
    <xf numFmtId="0" fontId="7" fillId="30" borderId="9" xfId="0" applyFont="1" applyFill="1" applyBorder="1" applyAlignment="1">
      <alignment vertical="center" wrapText="1"/>
    </xf>
    <xf numFmtId="0" fontId="7" fillId="30" borderId="9" xfId="0" applyFont="1" applyFill="1" applyBorder="1" applyAlignment="1">
      <alignment horizontal="center" vertical="center" wrapText="1"/>
    </xf>
    <xf numFmtId="0" fontId="8" fillId="30" borderId="1" xfId="2" applyFont="1" applyFill="1" applyAlignment="1">
      <alignment horizontal="center" vertical="center" wrapText="1"/>
    </xf>
    <xf numFmtId="3" fontId="8" fillId="30" borderId="1" xfId="2" applyNumberFormat="1" applyFont="1" applyFill="1" applyAlignment="1">
      <alignment horizontal="center" vertical="center" wrapText="1"/>
    </xf>
    <xf numFmtId="0" fontId="8" fillId="30" borderId="10" xfId="2" applyFont="1" applyFill="1" applyBorder="1" applyAlignment="1">
      <alignment horizontal="center" vertical="center" wrapText="1"/>
    </xf>
    <xf numFmtId="0" fontId="16" fillId="30" borderId="9" xfId="0" applyFont="1" applyFill="1" applyBorder="1" applyAlignment="1">
      <alignment horizontal="center" vertical="center" wrapText="1"/>
    </xf>
    <xf numFmtId="0" fontId="8" fillId="30" borderId="11" xfId="2" applyFont="1" applyFill="1" applyBorder="1" applyAlignment="1">
      <alignment horizontal="center" vertical="center" wrapText="1"/>
    </xf>
    <xf numFmtId="0" fontId="16" fillId="30" borderId="9" xfId="0" quotePrefix="1" applyFont="1" applyFill="1" applyBorder="1" applyAlignment="1">
      <alignment horizontal="left" vertical="center" wrapText="1"/>
    </xf>
    <xf numFmtId="0" fontId="7" fillId="30" borderId="7" xfId="0" applyFont="1" applyFill="1" applyBorder="1" applyAlignment="1">
      <alignment horizontal="center" vertical="center" wrapText="1"/>
    </xf>
    <xf numFmtId="0" fontId="18" fillId="30" borderId="9" xfId="0" quotePrefix="1" applyFont="1" applyFill="1" applyBorder="1" applyAlignment="1">
      <alignment horizontal="left" vertical="center" wrapText="1"/>
    </xf>
    <xf numFmtId="0" fontId="3" fillId="30" borderId="9" xfId="0" applyFont="1" applyFill="1" applyBorder="1" applyAlignment="1">
      <alignment horizontal="center" vertical="center" wrapText="1"/>
    </xf>
    <xf numFmtId="9" fontId="3" fillId="30" borderId="9" xfId="0" applyNumberFormat="1" applyFont="1" applyFill="1" applyBorder="1" applyAlignment="1">
      <alignment horizontal="center" vertical="center" wrapText="1"/>
    </xf>
    <xf numFmtId="0" fontId="3" fillId="30" borderId="9" xfId="0" applyFont="1" applyFill="1" applyBorder="1" applyAlignment="1">
      <alignment vertical="center" wrapText="1"/>
    </xf>
    <xf numFmtId="0" fontId="8" fillId="30" borderId="14" xfId="2" applyFont="1" applyFill="1" applyBorder="1" applyAlignment="1">
      <alignment horizontal="center" vertical="center" wrapText="1"/>
    </xf>
    <xf numFmtId="0" fontId="8" fillId="30" borderId="12" xfId="2" applyFont="1" applyFill="1" applyBorder="1" applyAlignment="1">
      <alignment horizontal="center" vertical="center" wrapText="1"/>
    </xf>
    <xf numFmtId="0" fontId="19" fillId="30" borderId="9" xfId="0" applyFont="1" applyFill="1" applyBorder="1" applyAlignment="1">
      <alignment vertical="center" wrapText="1"/>
    </xf>
    <xf numFmtId="0" fontId="13" fillId="30" borderId="9" xfId="0" applyFont="1" applyFill="1" applyBorder="1" applyAlignment="1">
      <alignment vertical="center" wrapText="1"/>
    </xf>
    <xf numFmtId="0" fontId="7" fillId="8" borderId="7" xfId="0" applyFont="1" applyFill="1" applyBorder="1" applyAlignment="1">
      <alignment horizontal="left" vertical="center" wrapText="1"/>
    </xf>
    <xf numFmtId="0" fontId="7" fillId="9" borderId="7" xfId="0" applyFont="1" applyFill="1" applyBorder="1" applyAlignment="1">
      <alignment horizontal="left" vertical="center" wrapText="1"/>
    </xf>
    <xf numFmtId="0" fontId="7" fillId="26" borderId="7" xfId="0" applyFont="1" applyFill="1" applyBorder="1" applyAlignment="1">
      <alignment horizontal="left" vertical="center" wrapText="1"/>
    </xf>
    <xf numFmtId="0" fontId="16" fillId="26" borderId="9" xfId="0" applyFont="1" applyFill="1" applyBorder="1" applyAlignment="1">
      <alignment horizontal="left" vertical="center" wrapText="1"/>
    </xf>
    <xf numFmtId="0" fontId="7" fillId="10" borderId="7" xfId="0" applyFont="1" applyFill="1" applyBorder="1" applyAlignment="1">
      <alignment horizontal="left" vertical="center" wrapText="1"/>
    </xf>
    <xf numFmtId="0" fontId="23" fillId="12" borderId="9" xfId="0" applyFont="1" applyFill="1" applyBorder="1" applyAlignment="1">
      <alignment vertical="top" wrapText="1"/>
    </xf>
    <xf numFmtId="0" fontId="23" fillId="26" borderId="0" xfId="0" applyFont="1" applyFill="1" applyBorder="1" applyAlignment="1">
      <alignment vertical="center" wrapText="1"/>
    </xf>
    <xf numFmtId="0" fontId="13" fillId="15" borderId="9" xfId="0" applyFont="1" applyFill="1" applyBorder="1" applyAlignment="1">
      <alignment vertical="center" wrapText="1"/>
    </xf>
    <xf numFmtId="0" fontId="8" fillId="15" borderId="7" xfId="0" applyFont="1" applyFill="1" applyBorder="1" applyAlignment="1">
      <alignment horizontal="left" vertical="center" wrapText="1"/>
    </xf>
    <xf numFmtId="0" fontId="18" fillId="15" borderId="9" xfId="0" applyFont="1" applyFill="1" applyBorder="1" applyAlignment="1">
      <alignment horizontal="left" vertical="center" wrapText="1"/>
    </xf>
    <xf numFmtId="0" fontId="16" fillId="16" borderId="9" xfId="0" applyFont="1" applyFill="1" applyBorder="1" applyAlignment="1">
      <alignment vertical="center" wrapText="1"/>
    </xf>
    <xf numFmtId="0" fontId="9" fillId="16" borderId="9" xfId="3" applyFill="1" applyBorder="1" applyAlignment="1">
      <alignment vertical="center"/>
    </xf>
    <xf numFmtId="0" fontId="9" fillId="16" borderId="9" xfId="3" applyFill="1" applyBorder="1" applyAlignment="1">
      <alignment vertical="center" wrapText="1"/>
    </xf>
    <xf numFmtId="0" fontId="0" fillId="23" borderId="5" xfId="0" applyFill="1" applyBorder="1" applyAlignment="1">
      <alignment vertical="center" wrapText="1"/>
    </xf>
    <xf numFmtId="0" fontId="3" fillId="29" borderId="5" xfId="0" applyFont="1" applyFill="1" applyBorder="1" applyAlignment="1">
      <alignment vertical="center" wrapText="1"/>
    </xf>
    <xf numFmtId="0" fontId="7" fillId="29" borderId="7" xfId="0" applyFont="1" applyFill="1" applyBorder="1" applyAlignment="1">
      <alignment horizontal="left" vertical="center" wrapText="1"/>
    </xf>
    <xf numFmtId="0" fontId="9" fillId="4" borderId="9" xfId="3" applyFill="1" applyBorder="1" applyAlignment="1">
      <alignment horizontal="left" vertical="center" wrapText="1"/>
    </xf>
    <xf numFmtId="0" fontId="4" fillId="6" borderId="8" xfId="0" applyFont="1" applyFill="1" applyBorder="1" applyAlignment="1">
      <alignment horizontal="center" vertical="center" wrapText="1"/>
    </xf>
    <xf numFmtId="0" fontId="9" fillId="28" borderId="9" xfId="3" applyFill="1" applyBorder="1" applyAlignment="1">
      <alignment horizontal="left" vertical="center" wrapText="1"/>
    </xf>
    <xf numFmtId="0" fontId="9" fillId="9" borderId="9" xfId="3" applyFill="1" applyBorder="1" applyAlignment="1">
      <alignment horizontal="left" vertical="center" wrapText="1"/>
    </xf>
    <xf numFmtId="0" fontId="9" fillId="4" borderId="9" xfId="3" applyFill="1" applyBorder="1" applyAlignment="1">
      <alignment vertical="center" wrapText="1"/>
    </xf>
    <xf numFmtId="0" fontId="9" fillId="30" borderId="9" xfId="3" applyFill="1" applyBorder="1" applyAlignment="1">
      <alignment horizontal="left" vertical="center" wrapText="1"/>
    </xf>
    <xf numFmtId="0" fontId="9" fillId="30" borderId="9" xfId="3" applyFill="1" applyBorder="1" applyAlignment="1">
      <alignment horizontal="center" vertical="center" wrapText="1"/>
    </xf>
    <xf numFmtId="0" fontId="9" fillId="10" borderId="9" xfId="3" applyFill="1" applyBorder="1" applyAlignment="1">
      <alignment horizontal="left" vertical="center" wrapText="1"/>
    </xf>
    <xf numFmtId="0" fontId="11" fillId="12" borderId="9" xfId="0" applyFont="1" applyFill="1" applyBorder="1" applyAlignment="1">
      <alignment horizontal="left" vertical="center" wrapText="1"/>
    </xf>
    <xf numFmtId="0" fontId="10" fillId="8" borderId="0" xfId="3" applyFont="1" applyFill="1" applyAlignment="1">
      <alignment horizontal="left" vertical="center" wrapText="1"/>
    </xf>
    <xf numFmtId="0" fontId="10" fillId="12" borderId="9" xfId="3" applyFont="1" applyFill="1" applyBorder="1" applyAlignment="1">
      <alignment horizontal="left" vertical="center" wrapText="1"/>
    </xf>
    <xf numFmtId="0" fontId="8" fillId="13" borderId="0" xfId="0" applyFont="1" applyFill="1" applyAlignment="1">
      <alignment horizontal="left" vertical="center" wrapText="1"/>
    </xf>
    <xf numFmtId="0" fontId="7" fillId="15" borderId="2" xfId="0" applyFont="1" applyFill="1" applyBorder="1" applyAlignment="1">
      <alignment horizontal="left" vertical="center" wrapText="1"/>
    </xf>
    <xf numFmtId="0" fontId="10" fillId="16" borderId="9" xfId="3" applyFont="1" applyFill="1" applyBorder="1" applyAlignment="1">
      <alignment horizontal="left" vertical="center" wrapText="1"/>
    </xf>
    <xf numFmtId="0" fontId="9" fillId="18" borderId="9" xfId="3" applyFill="1" applyBorder="1" applyAlignment="1">
      <alignment horizontal="left" vertical="center" wrapText="1"/>
    </xf>
    <xf numFmtId="0" fontId="8" fillId="18" borderId="9" xfId="0" applyFont="1" applyFill="1" applyBorder="1" applyAlignment="1">
      <alignment horizontal="left" vertical="center" wrapText="1"/>
    </xf>
    <xf numFmtId="0" fontId="9" fillId="19" borderId="9" xfId="3" applyFill="1" applyBorder="1" applyAlignment="1">
      <alignment horizontal="left" vertical="center" wrapText="1"/>
    </xf>
    <xf numFmtId="0" fontId="12" fillId="19" borderId="9" xfId="3" applyFont="1" applyFill="1" applyBorder="1" applyAlignment="1">
      <alignment horizontal="left" vertical="center" wrapText="1"/>
    </xf>
    <xf numFmtId="0" fontId="9" fillId="22" borderId="18" xfId="3" applyFill="1" applyBorder="1" applyAlignment="1">
      <alignment horizontal="left" vertical="center" wrapText="1"/>
    </xf>
    <xf numFmtId="0" fontId="10" fillId="22" borderId="22" xfId="3" applyFont="1" applyFill="1" applyBorder="1" applyAlignment="1">
      <alignment horizontal="left" vertical="center" wrapText="1"/>
    </xf>
    <xf numFmtId="0" fontId="10" fillId="24" borderId="9" xfId="3" applyFont="1" applyFill="1" applyBorder="1" applyAlignment="1">
      <alignment horizontal="left" vertical="center" wrapText="1"/>
    </xf>
    <xf numFmtId="0" fontId="17" fillId="25" borderId="9" xfId="3" applyFont="1" applyFill="1" applyBorder="1" applyAlignment="1">
      <alignment horizontal="left" vertical="center" wrapText="1"/>
    </xf>
    <xf numFmtId="0" fontId="16" fillId="25" borderId="9" xfId="0" applyFont="1" applyFill="1" applyBorder="1" applyAlignment="1">
      <alignment horizontal="left" wrapText="1"/>
    </xf>
    <xf numFmtId="0" fontId="9" fillId="25" borderId="9" xfId="3" applyFill="1" applyBorder="1" applyAlignment="1">
      <alignment horizontal="left" vertical="center" wrapText="1"/>
    </xf>
    <xf numFmtId="0" fontId="0" fillId="0" borderId="0" xfId="0" applyAlignment="1">
      <alignment horizontal="left"/>
    </xf>
    <xf numFmtId="0" fontId="0" fillId="25" borderId="9" xfId="0" applyFill="1" applyBorder="1" applyAlignment="1">
      <alignment vertical="center" wrapText="1"/>
    </xf>
    <xf numFmtId="0" fontId="0" fillId="25" borderId="9" xfId="0" applyFill="1" applyBorder="1" applyAlignment="1">
      <alignment horizontal="left" vertical="center" wrapText="1"/>
    </xf>
    <xf numFmtId="0" fontId="0" fillId="29" borderId="7" xfId="0" applyFill="1" applyBorder="1" applyAlignment="1">
      <alignment horizontal="center" vertical="center"/>
    </xf>
    <xf numFmtId="0" fontId="7" fillId="29" borderId="7" xfId="0" applyFont="1" applyFill="1" applyBorder="1" applyAlignment="1">
      <alignment vertical="center" wrapText="1"/>
    </xf>
    <xf numFmtId="3" fontId="8" fillId="29" borderId="11" xfId="2" applyNumberFormat="1" applyFont="1" applyFill="1" applyBorder="1" applyAlignment="1">
      <alignment horizontal="center" vertical="center" wrapText="1"/>
    </xf>
    <xf numFmtId="0" fontId="8" fillId="29" borderId="9" xfId="2" applyFont="1" applyFill="1" applyBorder="1" applyAlignment="1">
      <alignment horizontal="center" vertical="center" wrapText="1"/>
    </xf>
    <xf numFmtId="0" fontId="0" fillId="16" borderId="9" xfId="0" applyFill="1" applyBorder="1" applyAlignment="1">
      <alignment vertical="center" wrapText="1"/>
    </xf>
    <xf numFmtId="0" fontId="9" fillId="29" borderId="5" xfId="3" applyFill="1" applyBorder="1" applyAlignment="1">
      <alignment vertical="center" wrapText="1"/>
    </xf>
    <xf numFmtId="0" fontId="9" fillId="12" borderId="9" xfId="3" applyFill="1" applyBorder="1" applyAlignment="1">
      <alignment vertical="top" wrapText="1"/>
    </xf>
    <xf numFmtId="0" fontId="9" fillId="20" borderId="9" xfId="3" applyFill="1" applyBorder="1" applyAlignment="1">
      <alignment horizontal="left" vertical="center" wrapText="1"/>
    </xf>
    <xf numFmtId="0" fontId="9" fillId="14" borderId="2" xfId="3" applyFill="1" applyBorder="1" applyAlignment="1">
      <alignment horizontal="left" vertical="center" wrapText="1"/>
    </xf>
    <xf numFmtId="0" fontId="9" fillId="13" borderId="9" xfId="3" applyFill="1" applyBorder="1" applyAlignment="1">
      <alignment horizontal="left" vertical="center" wrapText="1"/>
    </xf>
    <xf numFmtId="0" fontId="9" fillId="16" borderId="0" xfId="3" applyFill="1" applyAlignment="1">
      <alignment horizontal="left" vertical="center"/>
    </xf>
    <xf numFmtId="0" fontId="19" fillId="12" borderId="9" xfId="0" applyFont="1" applyFill="1" applyBorder="1" applyAlignment="1">
      <alignment vertical="center" wrapText="1"/>
    </xf>
    <xf numFmtId="0" fontId="18" fillId="4" borderId="9" xfId="0" applyFont="1" applyFill="1" applyBorder="1" applyAlignment="1">
      <alignment vertical="center" wrapText="1"/>
    </xf>
    <xf numFmtId="0" fontId="8" fillId="12" borderId="9" xfId="0" applyFont="1" applyFill="1" applyBorder="1" applyAlignment="1">
      <alignment vertical="top" wrapText="1"/>
    </xf>
    <xf numFmtId="0" fontId="4" fillId="7" borderId="2" xfId="0" applyFont="1" applyFill="1" applyBorder="1" applyAlignment="1">
      <alignment horizontal="left" vertical="center" wrapText="1"/>
    </xf>
    <xf numFmtId="0" fontId="4" fillId="7" borderId="6" xfId="0" applyFont="1" applyFill="1" applyBorder="1" applyAlignment="1">
      <alignment horizontal="center" vertical="center" wrapText="1"/>
    </xf>
    <xf numFmtId="0" fontId="4" fillId="7" borderId="7"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center" vertical="center" wrapText="1"/>
    </xf>
    <xf numFmtId="0" fontId="4" fillId="7" borderId="2"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31" fillId="7" borderId="2" xfId="0" applyFont="1" applyFill="1" applyBorder="1" applyAlignment="1">
      <alignment horizontal="center" vertical="center" wrapText="1"/>
    </xf>
    <xf numFmtId="0" fontId="31" fillId="7" borderId="6" xfId="0" applyFont="1" applyFill="1" applyBorder="1" applyAlignment="1">
      <alignment horizontal="center" vertical="center" wrapText="1"/>
    </xf>
    <xf numFmtId="0" fontId="31" fillId="7" borderId="7" xfId="0" applyFont="1" applyFill="1" applyBorder="1" applyAlignment="1">
      <alignment horizontal="center" vertical="center" wrapText="1"/>
    </xf>
    <xf numFmtId="0" fontId="0" fillId="4" borderId="6"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9" fillId="17" borderId="9" xfId="3" applyFill="1" applyBorder="1" applyAlignment="1">
      <alignment vertical="center" wrapText="1"/>
    </xf>
    <xf numFmtId="0" fontId="0" fillId="4" borderId="2" xfId="0" applyFont="1" applyFill="1" applyBorder="1" applyAlignment="1">
      <alignment horizontal="center" vertical="center" wrapText="1"/>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cellXfs>
  <cellStyles count="4">
    <cellStyle name="Collegamento ipertestuale" xfId="3" builtinId="8"/>
    <cellStyle name="Normale" xfId="0" builtinId="0"/>
    <cellStyle name="Output" xfId="2" builtinId="21"/>
    <cellStyle name="Valore valido" xfId="1" builtinId="26"/>
  </cellStyles>
  <dxfs count="0"/>
  <tableStyles count="0" defaultTableStyle="TableStyleMedium2" defaultPivotStyle="PivotStyleLight16"/>
  <colors>
    <mruColors>
      <color rgb="FFCC99FF"/>
      <color rgb="FFD8F27A"/>
      <color rgb="FFAE7CF0"/>
      <color rgb="FFFFD5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hip%20and%20knee%20prosthesis%2020.05.1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ongiglione\Dropbox\Comed\WP1\Task%201\Case%20Studies\3)%20Cardio\TAVI%20and%20TMVR_fr.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ongiglione\Dropbox\Comed\WP1\Task%201\Case%20Studies\3)%20Cardio\TAVI%20and%20TMVR_Eu.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Pongiglione\Dropbox\Comed\WP1\Task%201\Case%20Studies\Other%20countries\COMED_WP1_England.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Pongiglione\Dropbox\Comed\WP1\Task%201\Case%20Studies\2)%20Robotic%20surgery\robotic%20surgery_FIN.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Pongiglione\Dropbox\Comed\WP1\Task%201\Case%20Studies\2)%20Robotic%20surgery\robotic%20surgery_SPAI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variables"/>
      <sheetName val="Case studies"/>
      <sheetName val="guideline to template"/>
      <sheetName val="template"/>
      <sheetName val="dati seq"/>
      <sheetName val="dati size2"/>
      <sheetName val="resource use"/>
      <sheetName val="health outcomes"/>
      <sheetName val="sequenza"/>
      <sheetName val="dati size"/>
      <sheetName val="Results"/>
      <sheetName val="table"/>
      <sheetName val="results2"/>
      <sheetName val="template delivery"/>
      <sheetName val="Fogli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e studies"/>
      <sheetName val="guideline to template"/>
      <sheetName val="list of variables"/>
      <sheetName val="template"/>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e studies"/>
      <sheetName val="guideline to template"/>
      <sheetName val="list of variables"/>
      <sheetName val="template"/>
    </sheetNames>
    <sheetDataSet>
      <sheetData sheetId="0"/>
      <sheetData sheetId="1"/>
      <sheetData sheetId="2" refreshError="1"/>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variables"/>
      <sheetName val="Knee-Hip Summary"/>
      <sheetName val="Da Vinci summary"/>
      <sheetName val="cardiovascular (TAVI) summary"/>
      <sheetName val="guideline to template"/>
      <sheetName val="template"/>
    </sheetNames>
    <sheetDataSet>
      <sheetData sheetId="0" refreshError="1"/>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variables"/>
      <sheetName val="Case studies"/>
      <sheetName val="guideline to template"/>
      <sheetName val="template"/>
    </sheetNames>
    <sheetDataSet>
      <sheetData sheetId="0" refreshError="1"/>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variables"/>
      <sheetName val="Case studies"/>
      <sheetName val="guideline to template"/>
      <sheetName val="template"/>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sofcot.fr/Pages/Registre-des-protheses-de-hanche" TargetMode="External"/><Relationship Id="rId18" Type="http://schemas.openxmlformats.org/officeDocument/2006/relationships/hyperlink" Target="https://www.lroi.nl/" TargetMode="External"/><Relationship Id="rId26" Type="http://schemas.openxmlformats.org/officeDocument/2006/relationships/hyperlink" Target="http://www.terveytemme.fi/perfect/" TargetMode="External"/><Relationship Id="rId39" Type="http://schemas.openxmlformats.org/officeDocument/2006/relationships/hyperlink" Target="https://stratum.registercentrum.se/" TargetMode="External"/><Relationship Id="rId21" Type="http://schemas.openxmlformats.org/officeDocument/2006/relationships/hyperlink" Target="http://danskhoftealloplastikregister.dk/en/dhr/" TargetMode="External"/><Relationship Id="rId34" Type="http://schemas.openxmlformats.org/officeDocument/2006/relationships/hyperlink" Target="http://www.myknee.se/en/" TargetMode="External"/><Relationship Id="rId42" Type="http://schemas.openxmlformats.org/officeDocument/2006/relationships/hyperlink" Target="https://clinicaltrials.gov/ct2/show/study/NCT00847301" TargetMode="External"/><Relationship Id="rId7" Type="http://schemas.openxmlformats.org/officeDocument/2006/relationships/hyperlink" Target="http://www.registrisanitari.calabria.it/Informazioni.aspx" TargetMode="External"/><Relationship Id="rId2" Type="http://schemas.openxmlformats.org/officeDocument/2006/relationships/hyperlink" Target="https://ripo.cineca.it/" TargetMode="External"/><Relationship Id="rId16" Type="http://schemas.openxmlformats.org/officeDocument/2006/relationships/hyperlink" Target="https://www.nhfd.co.uk/" TargetMode="External"/><Relationship Id="rId29" Type="http://schemas.openxmlformats.org/officeDocument/2006/relationships/hyperlink" Target="https://aplikacje.nfz.gov.pl/cbe/Help/index.html?rozpoczecie_i_zakonczenie_prac.htm" TargetMode="External"/><Relationship Id="rId1" Type="http://schemas.openxmlformats.org/officeDocument/2006/relationships/hyperlink" Target="http://old.iss.it/riap/" TargetMode="External"/><Relationship Id="rId6" Type="http://schemas.openxmlformats.org/officeDocument/2006/relationships/hyperlink" Target="https://www.sanita.puglia.it/web/oer/progetto-ripo" TargetMode="External"/><Relationship Id="rId11" Type="http://schemas.openxmlformats.org/officeDocument/2006/relationships/hyperlink" Target="https://www.has-sante.fr/portail/jcms/c_1777678/fr/" TargetMode="External"/><Relationship Id="rId24" Type="http://schemas.openxmlformats.org/officeDocument/2006/relationships/hyperlink" Target="http://www.fthk.dk/default.asp?MainMenuId=353&amp;PageId=353&amp;Desc=Publications" TargetMode="External"/><Relationship Id="rId32" Type="http://schemas.openxmlformats.org/officeDocument/2006/relationships/hyperlink" Target="http://www.opendisdata.nl/" TargetMode="External"/><Relationship Id="rId37" Type="http://schemas.openxmlformats.org/officeDocument/2006/relationships/hyperlink" Target="https://helsedirektoratet.no/english/norwegian-patient-registry" TargetMode="External"/><Relationship Id="rId40" Type="http://schemas.openxmlformats.org/officeDocument/2006/relationships/hyperlink" Target="https://www.ncbi.nlm.nih.gov/pmc/articles/PMC3876394/pdf/hesr0048-2081.pdf" TargetMode="External"/><Relationship Id="rId45" Type="http://schemas.openxmlformats.org/officeDocument/2006/relationships/hyperlink" Target="https://dica.nl/dhfa/home" TargetMode="External"/><Relationship Id="rId5" Type="http://schemas.openxmlformats.org/officeDocument/2006/relationships/hyperlink" Target="http://normativasan.servizirl.it/port/GetNormativaFile?fileName=4420_06_VI%20Rapporto%20ROLP.pdfInfo%20also%20included%20in%20the%20document%20%22Registro%20nazionale%20degli%20interventi%20di%20protesi%20d&#146;anca:%20basi%20operative%20per%20l&#146;implementazione%22" TargetMode="External"/><Relationship Id="rId15" Type="http://schemas.openxmlformats.org/officeDocument/2006/relationships/hyperlink" Target="https://www.drks.de/drks_web/navigate.do?navigationId=trial.HTML&amp;TRIAL_ID=DRKS00013892" TargetMode="External"/><Relationship Id="rId23" Type="http://schemas.openxmlformats.org/officeDocument/2006/relationships/hyperlink" Target="https://www.ncbi.nlm.nih.gov/pmc/articles/PMC5098507/" TargetMode="External"/><Relationship Id="rId28" Type="http://schemas.openxmlformats.org/officeDocument/2006/relationships/hyperlink" Target="https://protreg.neak.gov.hu/" TargetMode="External"/><Relationship Id="rId36" Type="http://schemas.openxmlformats.org/officeDocument/2006/relationships/hyperlink" Target="http://nrlweb.ihelse.net/eng/" TargetMode="External"/><Relationship Id="rId10" Type="http://schemas.openxmlformats.org/officeDocument/2006/relationships/hyperlink" Target="https://www.sidiap.org/" TargetMode="External"/><Relationship Id="rId19" Type="http://schemas.openxmlformats.org/officeDocument/2006/relationships/hyperlink" Target="https://www.ncbi.nlm.nih.gov/pubmed/23318091" TargetMode="External"/><Relationship Id="rId31" Type="http://schemas.openxmlformats.org/officeDocument/2006/relationships/hyperlink" Target="http://www.rne.ro/rnemedia/download/RNE_Statistici_Sold_2010.pdf" TargetMode="External"/><Relationship Id="rId44" Type="http://schemas.openxmlformats.org/officeDocument/2006/relationships/hyperlink" Target="https://www.bfs.admin.ch/bfs/de/home/statistiken/gesundheit/erhebungen/ms.html" TargetMode="External"/><Relationship Id="rId4" Type="http://schemas.openxmlformats.org/officeDocument/2006/relationships/hyperlink" Target="http://www.provincia.bz.it/salute-benessere/osservatorio-salute/registro-provinciale-delle-protesi-articolari-rppa.asp" TargetMode="External"/><Relationship Id="rId9" Type="http://schemas.openxmlformats.org/officeDocument/2006/relationships/hyperlink" Target="https://www.mscbs.gob.es/estadEstudios/estadisticas/cmbdhome.htm" TargetMode="External"/><Relationship Id="rId14" Type="http://schemas.openxmlformats.org/officeDocument/2006/relationships/hyperlink" Target="https://www.eprd.de/de/" TargetMode="External"/><Relationship Id="rId22" Type="http://schemas.openxmlformats.org/officeDocument/2006/relationships/hyperlink" Target="http://www.rkkp.dk/om-rkkp/de-kliniske-kvalitetsdatabaser/knaealloplastik-register/" TargetMode="External"/><Relationship Id="rId27" Type="http://schemas.openxmlformats.org/officeDocument/2006/relationships/hyperlink" Target="https://thl.fi/far/" TargetMode="External"/><Relationship Id="rId30" Type="http://schemas.openxmlformats.org/officeDocument/2006/relationships/hyperlink" Target="http://www.rne.ro/rnemedia/download/RAR_2013_Evaluation_And_Study_Design_Outcome_Of_Hemiarthroplasty_In_Romania.pdf" TargetMode="External"/><Relationship Id="rId35" Type="http://schemas.openxmlformats.org/officeDocument/2006/relationships/hyperlink" Target="http://nrlweb.ihelse.net/eng/" TargetMode="External"/><Relationship Id="rId43" Type="http://schemas.openxmlformats.org/officeDocument/2006/relationships/hyperlink" Target="https://clinicaltrials.gov/ct2/show/NCT00831714?term=NCT00831714&amp;rank=1" TargetMode="External"/><Relationship Id="rId8" Type="http://schemas.openxmlformats.org/officeDocument/2006/relationships/hyperlink" Target="http://aquas.gencat.cat/es/ambits/avaluacio-tecnologies-qualitat/registres-sanitaris/racat/" TargetMode="External"/><Relationship Id="rId3" Type="http://schemas.openxmlformats.org/officeDocument/2006/relationships/hyperlink" Target="http://www.salute.gov.it/portale/temi/p2_6.jsp?id=1232&amp;area=ricoveriOspedalieri&amp;menu=vuoto" TargetMode="External"/><Relationship Id="rId12" Type="http://schemas.openxmlformats.org/officeDocument/2006/relationships/hyperlink" Target="https://clinicaltrials.gov/ct2/show/NCT02511158?term=NCT02511158&amp;rank=1" TargetMode="External"/><Relationship Id="rId17" Type="http://schemas.openxmlformats.org/officeDocument/2006/relationships/hyperlink" Target="http://www.siris-implant.ch/fr/Tlchargements" TargetMode="External"/><Relationship Id="rId25" Type="http://schemas.openxmlformats.org/officeDocument/2006/relationships/hyperlink" Target="https://thl.fi/fi/web/thlfi-en/statistics/information-on-statistics/register-descriptions/care-register-for-health-care" TargetMode="External"/><Relationship Id="rId33" Type="http://schemas.openxmlformats.org/officeDocument/2006/relationships/hyperlink" Target="http://www.njrcentre.org.uk/njrcentre/default.aspx" TargetMode="External"/><Relationship Id="rId38" Type="http://schemas.openxmlformats.org/officeDocument/2006/relationships/hyperlink" Target="https://impreg.neak.gov.hu/" TargetMode="External"/><Relationship Id="rId46" Type="http://schemas.openxmlformats.org/officeDocument/2006/relationships/printerSettings" Target="../printerSettings/printerSettings1.bin"/><Relationship Id="rId20" Type="http://schemas.openxmlformats.org/officeDocument/2006/relationships/hyperlink" Target="https://www.ncbi.nlm.nih.gov/pmc/articles/PMC4655913/" TargetMode="External"/><Relationship Id="rId41" Type="http://schemas.openxmlformats.org/officeDocument/2006/relationships/hyperlink" Target="http://www.hhf-greece.gr/chances/index.html"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kompetenznetz-ahf.de/forschung/register-biobank/" TargetMode="External"/><Relationship Id="rId18" Type="http://schemas.openxmlformats.org/officeDocument/2006/relationships/hyperlink" Target="https://clinicaltrials.gov/ct2/show/study/NCT01991431?term=NCT01991431&amp;rank=1" TargetMode="External"/><Relationship Id="rId26" Type="http://schemas.openxmlformats.org/officeDocument/2006/relationships/hyperlink" Target="https://clinicaltrials.gov/ct2/show/NCT02592369?term=NCT02592369" TargetMode="External"/><Relationship Id="rId3" Type="http://schemas.openxmlformats.org/officeDocument/2006/relationships/hyperlink" Target="https://clinicaltrials.gov/ct2/show/record/NCT01852552?term=NCT01852552&amp;rank=1" TargetMode="External"/><Relationship Id="rId21" Type="http://schemas.openxmlformats.org/officeDocument/2006/relationships/hyperlink" Target="https://clinicaltrials.gov/ct2/show/NCT01598844?term=NCT01598844&amp;rank=1" TargetMode="External"/><Relationship Id="rId34" Type="http://schemas.openxmlformats.org/officeDocument/2006/relationships/hyperlink" Target="https://www.herzstiftung.de/herzbericht" TargetMode="External"/><Relationship Id="rId7" Type="http://schemas.openxmlformats.org/officeDocument/2006/relationships/hyperlink" Target="https://www.mscbs.gob.es/estadEstudios/estadisticas/cmbdhome.htm" TargetMode="External"/><Relationship Id="rId12" Type="http://schemas.openxmlformats.org/officeDocument/2006/relationships/hyperlink" Target="https://clinicaltrials.gov/ct2/show/NCT02760771" TargetMode="External"/><Relationship Id="rId17" Type="http://schemas.openxmlformats.org/officeDocument/2006/relationships/hyperlink" Target="https://poltavi.pl/" TargetMode="External"/><Relationship Id="rId25" Type="http://schemas.openxmlformats.org/officeDocument/2006/relationships/hyperlink" Target="https://clinicaltrials.gov/ct2/show/NCT01624870" TargetMode="External"/><Relationship Id="rId33" Type="http://schemas.openxmlformats.org/officeDocument/2006/relationships/hyperlink" Target="https://clinicaltrials.gov/ct2/show/NCT02321514?term=NCT02321514&amp;draw=1&amp;rank=1" TargetMode="External"/><Relationship Id="rId2" Type="http://schemas.openxmlformats.org/officeDocument/2006/relationships/hyperlink" Target="https://clinicaltrials.gov/ct2/show/record/NCT01007474?term=NCT01007474&amp;rank=1" TargetMode="External"/><Relationship Id="rId16" Type="http://schemas.openxmlformats.org/officeDocument/2006/relationships/hyperlink" Target="https://clinicaltrials.gov/ct2/show/NCT02426307?term=NCT02426307&amp;rank=1" TargetMode="External"/><Relationship Id="rId20" Type="http://schemas.openxmlformats.org/officeDocument/2006/relationships/hyperlink" Target="https://clinicaltrials.gov/ct2/show/NCT02241447" TargetMode="External"/><Relationship Id="rId29" Type="http://schemas.openxmlformats.org/officeDocument/2006/relationships/hyperlink" Target="https://clinicaltrials.gov/ct2/show/study/NCT01238497?show_locs=Y" TargetMode="External"/><Relationship Id="rId1" Type="http://schemas.openxmlformats.org/officeDocument/2006/relationships/hyperlink" Target="https://clinicaltrials.gov/ct2/show/NCT02713932?term=NCT02713932&amp;rank=1" TargetMode="External"/><Relationship Id="rId6" Type="http://schemas.openxmlformats.org/officeDocument/2006/relationships/hyperlink" Target="https://www.registroactividadshci.es/" TargetMode="External"/><Relationship Id="rId11" Type="http://schemas.openxmlformats.org/officeDocument/2006/relationships/hyperlink" Target="https://clinicaltrials.gov/ct2/show/NCT02950428" TargetMode="External"/><Relationship Id="rId24" Type="http://schemas.openxmlformats.org/officeDocument/2006/relationships/hyperlink" Target="https://clinicaltrials.gov/ct2/show/NCT01676727?term=NCT01676727&amp;rank=1" TargetMode="External"/><Relationship Id="rId32" Type="http://schemas.openxmlformats.org/officeDocument/2006/relationships/hyperlink" Target="https://clinicaltrials.gov/ct2/show/NCT02289339" TargetMode="External"/><Relationship Id="rId5" Type="http://schemas.openxmlformats.org/officeDocument/2006/relationships/hyperlink" Target="https://clinicaltrials.gov/ct2/show/NCT01991444" TargetMode="External"/><Relationship Id="rId15" Type="http://schemas.openxmlformats.org/officeDocument/2006/relationships/hyperlink" Target="https://www.swisstavi.ch/" TargetMode="External"/><Relationship Id="rId23" Type="http://schemas.openxmlformats.org/officeDocument/2006/relationships/hyperlink" Target="https://www.escardio.org/Research/Registries-&amp;-surveys/Observational-research-programme/TransCatheter-Valve-Treatment-TCVT-Registry" TargetMode="External"/><Relationship Id="rId28" Type="http://schemas.openxmlformats.org/officeDocument/2006/relationships/hyperlink" Target="https://clinicaltrials.gov/ct2/show/NCT02306226?term=NCT02306226&amp;rank=1" TargetMode="External"/><Relationship Id="rId10" Type="http://schemas.openxmlformats.org/officeDocument/2006/relationships/hyperlink" Target="https://clinicaltrials.gov/ct2/show/NCT02127580" TargetMode="External"/><Relationship Id="rId19" Type="http://schemas.openxmlformats.org/officeDocument/2006/relationships/hyperlink" Target="https://clinicaltrials.gov/ct2/show/NCT01819181" TargetMode="External"/><Relationship Id="rId31" Type="http://schemas.openxmlformats.org/officeDocument/2006/relationships/hyperlink" Target="https://legeforeningen.no/PageFiles/20098/Heart%20Surgery%20in%20Norway%202014.pdf" TargetMode="External"/><Relationship Id="rId4" Type="http://schemas.openxmlformats.org/officeDocument/2006/relationships/hyperlink" Target="https://clinicaltrials.gov/ct2/show/NCT01845285?term=NCT01845285&amp;rank=1" TargetMode="External"/><Relationship Id="rId9" Type="http://schemas.openxmlformats.org/officeDocument/2006/relationships/hyperlink" Target="https://www.clinicaltrials.gov/ct2/show/NCT03495050?term=NCT03495050&amp;rank=1" TargetMode="External"/><Relationship Id="rId14" Type="http://schemas.openxmlformats.org/officeDocument/2006/relationships/hyperlink" Target="https://www.sciencedirect.com/topics/medicine-and-dentistry/congenital-heart-defect" TargetMode="External"/><Relationship Id="rId22" Type="http://schemas.openxmlformats.org/officeDocument/2006/relationships/hyperlink" Target="https://clinicaltrials.gov/ct2/show/NCT02031302?term=NCT02031302&amp;rank=1" TargetMode="External"/><Relationship Id="rId27" Type="http://schemas.openxmlformats.org/officeDocument/2006/relationships/hyperlink" Target="https://clinicaltrials.gov/ct2/show/study/NCT02663375" TargetMode="External"/><Relationship Id="rId30" Type="http://schemas.openxmlformats.org/officeDocument/2006/relationships/hyperlink" Target="https://www.ncbi.nlm.nih.gov/pubmed/26865449" TargetMode="External"/><Relationship Id="rId35" Type="http://schemas.openxmlformats.org/officeDocument/2006/relationships/hyperlink" Target="http://www.ncdr.nl/" TargetMode="External"/><Relationship Id="rId8" Type="http://schemas.openxmlformats.org/officeDocument/2006/relationships/hyperlink" Target="https://www.has-sante.fr/portail/jcms/c_1777678/fr/"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www.abmedica.it/en" TargetMode="External"/><Relationship Id="rId3" Type="http://schemas.openxmlformats.org/officeDocument/2006/relationships/hyperlink" Target="http://uroweb.org/section/erus/information/" TargetMode="External"/><Relationship Id="rId7" Type="http://schemas.openxmlformats.org/officeDocument/2006/relationships/hyperlink" Target="https://racestudie.nl/index.html" TargetMode="External"/><Relationship Id="rId2" Type="http://schemas.openxmlformats.org/officeDocument/2006/relationships/hyperlink" Target="https://www.drks.de/drks_web/navigate.do?navigationId=trial.HTML&amp;TRIAL_ID=DRKS00012749" TargetMode="External"/><Relationship Id="rId1" Type="http://schemas.openxmlformats.org/officeDocument/2006/relationships/hyperlink" Target="https://clinicaltrials.gov/ct2/show/NCT02989415" TargetMode="External"/><Relationship Id="rId6" Type="http://schemas.openxmlformats.org/officeDocument/2006/relationships/hyperlink" Target="https://www.prozib.nl/Itemset%20datacollection%20clinical%20data" TargetMode="External"/><Relationship Id="rId5" Type="http://schemas.openxmlformats.org/officeDocument/2006/relationships/hyperlink" Target="https://www.ncbi.nlm.nih.gov/pubmed/30527786" TargetMode="External"/><Relationship Id="rId10" Type="http://schemas.openxmlformats.org/officeDocument/2006/relationships/printerSettings" Target="../printerSettings/printerSettings2.bin"/><Relationship Id="rId4" Type="http://schemas.openxmlformats.org/officeDocument/2006/relationships/hyperlink" Target="https://clinicaltrials.gov/ct2/show/NCT03172572?term=NCT03172572&amp;rank=1" TargetMode="External"/><Relationship Id="rId9" Type="http://schemas.openxmlformats.org/officeDocument/2006/relationships/hyperlink" Target="http://www.dgav.de/studoq/studoqrobotik.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75"/>
  <sheetViews>
    <sheetView zoomScale="70" zoomScaleNormal="70" workbookViewId="0">
      <pane xSplit="2" ySplit="4" topLeftCell="C5" activePane="bottomRight" state="frozen"/>
      <selection pane="topRight" activeCell="C1" sqref="C1"/>
      <selection pane="bottomLeft" activeCell="A4" sqref="A4"/>
      <selection pane="bottomRight" activeCell="A2" sqref="A2:A4"/>
    </sheetView>
  </sheetViews>
  <sheetFormatPr defaultRowHeight="14.4" x14ac:dyDescent="0.3"/>
  <cols>
    <col min="2" max="2" width="26.88671875" customWidth="1"/>
    <col min="3" max="3" width="16.109375" customWidth="1"/>
    <col min="6" max="6" width="11.33203125" customWidth="1"/>
    <col min="8" max="8" width="28.44140625" customWidth="1"/>
    <col min="11" max="11" width="28" customWidth="1"/>
    <col min="12" max="12" width="12.6640625" customWidth="1"/>
    <col min="13" max="13" width="17.6640625" customWidth="1"/>
    <col min="15" max="15" width="35.5546875" customWidth="1"/>
    <col min="17" max="17" width="32.88671875" customWidth="1"/>
    <col min="18" max="18" width="23.5546875" customWidth="1"/>
    <col min="19" max="19" width="27.88671875" customWidth="1"/>
    <col min="23" max="24" width="14.109375" customWidth="1"/>
    <col min="25" max="25" width="21.109375" customWidth="1"/>
    <col min="26" max="26" width="25.5546875" customWidth="1"/>
    <col min="27" max="27" width="38.6640625" style="451" customWidth="1"/>
  </cols>
  <sheetData>
    <row r="1" spans="1:27" x14ac:dyDescent="0.3">
      <c r="A1" t="s">
        <v>2213</v>
      </c>
    </row>
    <row r="2" spans="1:27" x14ac:dyDescent="0.3">
      <c r="A2" s="479" t="s">
        <v>0</v>
      </c>
      <c r="B2" s="494" t="s">
        <v>1</v>
      </c>
      <c r="C2" s="495"/>
      <c r="D2" s="495"/>
      <c r="E2" s="495"/>
      <c r="F2" s="495"/>
      <c r="G2" s="495"/>
      <c r="H2" s="495"/>
      <c r="I2" s="495"/>
      <c r="J2" s="495"/>
      <c r="K2" s="495"/>
      <c r="L2" s="496"/>
      <c r="M2" s="476" t="s">
        <v>2</v>
      </c>
      <c r="N2" s="477"/>
      <c r="O2" s="477"/>
      <c r="P2" s="477"/>
      <c r="Q2" s="477"/>
      <c r="R2" s="477"/>
      <c r="S2" s="477"/>
      <c r="T2" s="477"/>
      <c r="U2" s="477"/>
      <c r="V2" s="477"/>
      <c r="W2" s="477"/>
      <c r="X2" s="477"/>
      <c r="Y2" s="478"/>
      <c r="Z2" s="482" t="s">
        <v>3</v>
      </c>
      <c r="AA2" s="468" t="s">
        <v>4</v>
      </c>
    </row>
    <row r="3" spans="1:27" x14ac:dyDescent="0.3">
      <c r="A3" s="480"/>
      <c r="B3" s="471" t="s">
        <v>5</v>
      </c>
      <c r="C3" s="471" t="s">
        <v>6</v>
      </c>
      <c r="D3" s="471" t="s">
        <v>7</v>
      </c>
      <c r="E3" s="471" t="s">
        <v>8</v>
      </c>
      <c r="F3" s="471" t="s">
        <v>9</v>
      </c>
      <c r="G3" s="471" t="s">
        <v>10</v>
      </c>
      <c r="H3" s="471" t="s">
        <v>11</v>
      </c>
      <c r="I3" s="471" t="s">
        <v>12</v>
      </c>
      <c r="J3" s="471" t="s">
        <v>13</v>
      </c>
      <c r="K3" s="471" t="s">
        <v>14</v>
      </c>
      <c r="L3" s="471" t="s">
        <v>15</v>
      </c>
      <c r="M3" s="473" t="s">
        <v>16</v>
      </c>
      <c r="N3" s="485" t="s">
        <v>17</v>
      </c>
      <c r="O3" s="486"/>
      <c r="P3" s="485" t="s">
        <v>18</v>
      </c>
      <c r="Q3" s="486"/>
      <c r="R3" s="485" t="s">
        <v>19</v>
      </c>
      <c r="S3" s="486"/>
      <c r="T3" s="473" t="s">
        <v>20</v>
      </c>
      <c r="U3" s="473" t="s">
        <v>21</v>
      </c>
      <c r="V3" s="485" t="s">
        <v>22</v>
      </c>
      <c r="W3" s="486"/>
      <c r="X3" s="473" t="s">
        <v>744</v>
      </c>
      <c r="Y3" s="473" t="s">
        <v>23</v>
      </c>
      <c r="Z3" s="469"/>
      <c r="AA3" s="469"/>
    </row>
    <row r="4" spans="1:27" ht="41.4" x14ac:dyDescent="0.3">
      <c r="A4" s="481"/>
      <c r="B4" s="472"/>
      <c r="C4" s="472"/>
      <c r="D4" s="472"/>
      <c r="E4" s="472"/>
      <c r="F4" s="472"/>
      <c r="G4" s="472"/>
      <c r="H4" s="472"/>
      <c r="I4" s="472"/>
      <c r="J4" s="472"/>
      <c r="K4" s="484"/>
      <c r="L4" s="472"/>
      <c r="M4" s="474"/>
      <c r="N4" s="1" t="s">
        <v>24</v>
      </c>
      <c r="O4" s="1" t="s">
        <v>25</v>
      </c>
      <c r="P4" s="1" t="s">
        <v>26</v>
      </c>
      <c r="Q4" s="1" t="s">
        <v>25</v>
      </c>
      <c r="R4" s="1" t="s">
        <v>27</v>
      </c>
      <c r="S4" s="1" t="s">
        <v>25</v>
      </c>
      <c r="T4" s="474"/>
      <c r="U4" s="474"/>
      <c r="V4" s="428" t="s">
        <v>28</v>
      </c>
      <c r="W4" s="428" t="s">
        <v>29</v>
      </c>
      <c r="X4" s="475"/>
      <c r="Y4" s="474"/>
      <c r="Z4" s="483"/>
      <c r="AA4" s="470"/>
    </row>
    <row r="5" spans="1:27" ht="60" x14ac:dyDescent="0.3">
      <c r="A5" s="2" t="s">
        <v>30</v>
      </c>
      <c r="B5" s="3" t="s">
        <v>31</v>
      </c>
      <c r="C5" s="4" t="s">
        <v>32</v>
      </c>
      <c r="D5" s="5" t="s">
        <v>33</v>
      </c>
      <c r="E5" s="5" t="s">
        <v>34</v>
      </c>
      <c r="F5" s="5" t="s">
        <v>35</v>
      </c>
      <c r="G5" s="5" t="s">
        <v>36</v>
      </c>
      <c r="H5" s="4" t="s">
        <v>37</v>
      </c>
      <c r="I5" s="5" t="s">
        <v>38</v>
      </c>
      <c r="J5" s="4" t="s">
        <v>39</v>
      </c>
      <c r="K5" s="5" t="s">
        <v>40</v>
      </c>
      <c r="L5" s="5" t="s">
        <v>41</v>
      </c>
      <c r="M5" s="5" t="s">
        <v>42</v>
      </c>
      <c r="N5" s="6" t="s">
        <v>38</v>
      </c>
      <c r="O5" s="4" t="s">
        <v>43</v>
      </c>
      <c r="P5" s="7" t="s">
        <v>38</v>
      </c>
      <c r="Q5" s="4" t="s">
        <v>44</v>
      </c>
      <c r="R5" s="5" t="s">
        <v>38</v>
      </c>
      <c r="S5" s="4" t="s">
        <v>45</v>
      </c>
      <c r="T5" s="4" t="s">
        <v>46</v>
      </c>
      <c r="U5" s="4" t="s">
        <v>46</v>
      </c>
      <c r="V5" s="5" t="s">
        <v>47</v>
      </c>
      <c r="W5" s="8"/>
      <c r="X5" s="10" t="s">
        <v>2145</v>
      </c>
      <c r="Y5" s="4" t="s">
        <v>48</v>
      </c>
      <c r="Z5" s="4" t="s">
        <v>49</v>
      </c>
      <c r="AA5" s="436" t="s">
        <v>50</v>
      </c>
    </row>
    <row r="6" spans="1:27" ht="96" x14ac:dyDescent="0.3">
      <c r="A6" s="2" t="s">
        <v>30</v>
      </c>
      <c r="B6" s="3" t="s">
        <v>51</v>
      </c>
      <c r="C6" s="4" t="s">
        <v>52</v>
      </c>
      <c r="D6" s="5" t="s">
        <v>53</v>
      </c>
      <c r="E6" s="5" t="s">
        <v>54</v>
      </c>
      <c r="F6" s="5" t="s">
        <v>35</v>
      </c>
      <c r="G6" s="5" t="s">
        <v>36</v>
      </c>
      <c r="H6" s="4" t="s">
        <v>37</v>
      </c>
      <c r="I6" s="5" t="s">
        <v>38</v>
      </c>
      <c r="J6" s="4" t="s">
        <v>55</v>
      </c>
      <c r="K6" s="9" t="s">
        <v>56</v>
      </c>
      <c r="L6" s="5" t="s">
        <v>57</v>
      </c>
      <c r="M6" s="5" t="s">
        <v>58</v>
      </c>
      <c r="N6" s="6" t="s">
        <v>38</v>
      </c>
      <c r="O6" s="4" t="s">
        <v>59</v>
      </c>
      <c r="P6" s="7" t="s">
        <v>38</v>
      </c>
      <c r="Q6" s="4" t="s">
        <v>60</v>
      </c>
      <c r="R6" s="5" t="s">
        <v>38</v>
      </c>
      <c r="S6" s="4" t="s">
        <v>61</v>
      </c>
      <c r="T6" s="4" t="s">
        <v>46</v>
      </c>
      <c r="U6" s="4" t="s">
        <v>46</v>
      </c>
      <c r="V6" s="5" t="s">
        <v>38</v>
      </c>
      <c r="W6" s="10" t="s">
        <v>62</v>
      </c>
      <c r="X6" s="10" t="s">
        <v>2132</v>
      </c>
      <c r="Y6" s="4" t="s">
        <v>63</v>
      </c>
      <c r="Z6" s="4" t="s">
        <v>64</v>
      </c>
      <c r="AA6" s="11" t="s">
        <v>65</v>
      </c>
    </row>
    <row r="7" spans="1:27" ht="84" x14ac:dyDescent="0.3">
      <c r="A7" s="2" t="s">
        <v>30</v>
      </c>
      <c r="B7" s="3" t="s">
        <v>66</v>
      </c>
      <c r="C7" s="4" t="s">
        <v>67</v>
      </c>
      <c r="D7" s="5" t="s">
        <v>53</v>
      </c>
      <c r="E7" s="5" t="s">
        <v>54</v>
      </c>
      <c r="F7" s="5" t="s">
        <v>35</v>
      </c>
      <c r="G7" s="5" t="s">
        <v>36</v>
      </c>
      <c r="H7" s="4" t="s">
        <v>68</v>
      </c>
      <c r="I7" s="5" t="s">
        <v>38</v>
      </c>
      <c r="J7" s="4" t="s">
        <v>69</v>
      </c>
      <c r="K7" s="5" t="s">
        <v>70</v>
      </c>
      <c r="L7" s="12" t="s">
        <v>71</v>
      </c>
      <c r="M7" s="5" t="s">
        <v>72</v>
      </c>
      <c r="N7" s="6" t="s">
        <v>38</v>
      </c>
      <c r="O7" s="4" t="s">
        <v>73</v>
      </c>
      <c r="P7" s="7" t="s">
        <v>38</v>
      </c>
      <c r="Q7" s="4" t="s">
        <v>60</v>
      </c>
      <c r="R7" s="5" t="s">
        <v>38</v>
      </c>
      <c r="S7" s="4" t="s">
        <v>74</v>
      </c>
      <c r="T7" s="4" t="s">
        <v>75</v>
      </c>
      <c r="U7" s="4" t="s">
        <v>75</v>
      </c>
      <c r="V7" s="5" t="s">
        <v>38</v>
      </c>
      <c r="W7" s="8"/>
      <c r="X7" s="8" t="s">
        <v>2132</v>
      </c>
      <c r="Y7" s="4" t="s">
        <v>76</v>
      </c>
      <c r="Z7" s="4" t="s">
        <v>77</v>
      </c>
      <c r="AA7" s="11" t="s">
        <v>78</v>
      </c>
    </row>
    <row r="8" spans="1:27" ht="72.599999999999994" x14ac:dyDescent="0.3">
      <c r="A8" s="2" t="s">
        <v>30</v>
      </c>
      <c r="B8" s="3" t="s">
        <v>79</v>
      </c>
      <c r="C8" s="4" t="s">
        <v>80</v>
      </c>
      <c r="D8" s="5" t="s">
        <v>53</v>
      </c>
      <c r="E8" s="5" t="s">
        <v>54</v>
      </c>
      <c r="F8" s="5" t="s">
        <v>35</v>
      </c>
      <c r="G8" s="5" t="s">
        <v>36</v>
      </c>
      <c r="H8" s="4" t="s">
        <v>81</v>
      </c>
      <c r="I8" s="5" t="s">
        <v>82</v>
      </c>
      <c r="J8" s="4" t="s">
        <v>83</v>
      </c>
      <c r="K8" s="5"/>
      <c r="L8" s="5" t="s">
        <v>84</v>
      </c>
      <c r="M8" s="5"/>
      <c r="N8" s="6" t="s">
        <v>38</v>
      </c>
      <c r="O8" s="4" t="s">
        <v>85</v>
      </c>
      <c r="P8" s="7" t="s">
        <v>38</v>
      </c>
      <c r="Q8" s="4" t="s">
        <v>86</v>
      </c>
      <c r="R8" s="5" t="s">
        <v>38</v>
      </c>
      <c r="S8" s="4" t="s">
        <v>87</v>
      </c>
      <c r="T8" s="4" t="s">
        <v>46</v>
      </c>
      <c r="U8" s="4" t="s">
        <v>46</v>
      </c>
      <c r="V8" s="5" t="s">
        <v>38</v>
      </c>
      <c r="W8" s="10" t="s">
        <v>88</v>
      </c>
      <c r="X8" s="10" t="s">
        <v>2132</v>
      </c>
      <c r="Y8" s="4" t="s">
        <v>89</v>
      </c>
      <c r="Z8" s="4" t="s">
        <v>90</v>
      </c>
      <c r="AA8" s="13" t="s">
        <v>91</v>
      </c>
    </row>
    <row r="9" spans="1:27" ht="96" x14ac:dyDescent="0.3">
      <c r="A9" s="2" t="s">
        <v>30</v>
      </c>
      <c r="B9" s="3" t="s">
        <v>92</v>
      </c>
      <c r="C9" s="4" t="s">
        <v>93</v>
      </c>
      <c r="D9" s="5" t="s">
        <v>53</v>
      </c>
      <c r="E9" s="5" t="s">
        <v>54</v>
      </c>
      <c r="F9" s="5" t="s">
        <v>35</v>
      </c>
      <c r="G9" s="5" t="s">
        <v>36</v>
      </c>
      <c r="H9" s="4" t="s">
        <v>94</v>
      </c>
      <c r="I9" s="5" t="s">
        <v>38</v>
      </c>
      <c r="J9" s="4" t="s">
        <v>95</v>
      </c>
      <c r="K9" s="5" t="s">
        <v>96</v>
      </c>
      <c r="L9" s="5" t="s">
        <v>97</v>
      </c>
      <c r="M9" s="5" t="s">
        <v>98</v>
      </c>
      <c r="N9" s="6" t="s">
        <v>38</v>
      </c>
      <c r="O9" s="4" t="s">
        <v>99</v>
      </c>
      <c r="P9" s="7" t="s">
        <v>38</v>
      </c>
      <c r="Q9" s="4" t="s">
        <v>100</v>
      </c>
      <c r="R9" s="5" t="s">
        <v>38</v>
      </c>
      <c r="S9" s="4" t="s">
        <v>101</v>
      </c>
      <c r="T9" s="4"/>
      <c r="U9" s="4" t="s">
        <v>102</v>
      </c>
      <c r="V9" s="5" t="s">
        <v>38</v>
      </c>
      <c r="W9" s="10" t="s">
        <v>88</v>
      </c>
      <c r="X9" s="10" t="s">
        <v>2132</v>
      </c>
      <c r="Y9" s="4" t="s">
        <v>103</v>
      </c>
      <c r="Z9" s="4" t="s">
        <v>104</v>
      </c>
      <c r="AA9" s="11" t="s">
        <v>105</v>
      </c>
    </row>
    <row r="10" spans="1:27" ht="72" x14ac:dyDescent="0.3">
      <c r="A10" s="2" t="s">
        <v>30</v>
      </c>
      <c r="B10" s="3" t="s">
        <v>106</v>
      </c>
      <c r="C10" s="4" t="s">
        <v>107</v>
      </c>
      <c r="D10" s="5" t="s">
        <v>53</v>
      </c>
      <c r="E10" s="5" t="s">
        <v>54</v>
      </c>
      <c r="F10" s="5" t="s">
        <v>35</v>
      </c>
      <c r="G10" s="5" t="s">
        <v>36</v>
      </c>
      <c r="H10" s="4" t="s">
        <v>108</v>
      </c>
      <c r="I10" s="5" t="s">
        <v>38</v>
      </c>
      <c r="J10" s="4" t="s">
        <v>109</v>
      </c>
      <c r="K10" s="5" t="s">
        <v>110</v>
      </c>
      <c r="L10" s="5" t="s">
        <v>111</v>
      </c>
      <c r="M10" s="5" t="s">
        <v>112</v>
      </c>
      <c r="N10" s="6" t="s">
        <v>38</v>
      </c>
      <c r="O10" s="4" t="s">
        <v>113</v>
      </c>
      <c r="P10" s="7" t="s">
        <v>38</v>
      </c>
      <c r="Q10" s="10" t="s">
        <v>114</v>
      </c>
      <c r="R10" s="5" t="s">
        <v>38</v>
      </c>
      <c r="S10" s="4" t="s">
        <v>115</v>
      </c>
      <c r="T10" s="4"/>
      <c r="U10" s="4" t="s">
        <v>46</v>
      </c>
      <c r="V10" s="5" t="s">
        <v>38</v>
      </c>
      <c r="W10" s="8" t="s">
        <v>116</v>
      </c>
      <c r="X10" s="8" t="s">
        <v>2132</v>
      </c>
      <c r="Y10" s="4" t="s">
        <v>117</v>
      </c>
      <c r="Z10" s="4"/>
      <c r="AA10" s="11" t="s">
        <v>118</v>
      </c>
    </row>
    <row r="11" spans="1:27" ht="60" x14ac:dyDescent="0.3">
      <c r="A11" s="2" t="s">
        <v>30</v>
      </c>
      <c r="B11" s="3" t="s">
        <v>119</v>
      </c>
      <c r="C11" s="4" t="s">
        <v>120</v>
      </c>
      <c r="D11" s="5" t="s">
        <v>53</v>
      </c>
      <c r="E11" s="5" t="s">
        <v>54</v>
      </c>
      <c r="F11" s="5" t="s">
        <v>35</v>
      </c>
      <c r="G11" s="5" t="s">
        <v>36</v>
      </c>
      <c r="H11" s="4" t="s">
        <v>121</v>
      </c>
      <c r="I11" s="5" t="s">
        <v>38</v>
      </c>
      <c r="J11" s="4" t="s">
        <v>122</v>
      </c>
      <c r="K11" s="5" t="s">
        <v>123</v>
      </c>
      <c r="L11" s="5"/>
      <c r="M11" s="5" t="s">
        <v>98</v>
      </c>
      <c r="N11" s="6" t="s">
        <v>38</v>
      </c>
      <c r="O11" s="4" t="s">
        <v>124</v>
      </c>
      <c r="P11" s="7" t="s">
        <v>38</v>
      </c>
      <c r="Q11" s="10" t="s">
        <v>114</v>
      </c>
      <c r="R11" s="5" t="s">
        <v>47</v>
      </c>
      <c r="S11" s="4"/>
      <c r="T11" s="4" t="s">
        <v>46</v>
      </c>
      <c r="U11" s="4" t="s">
        <v>46</v>
      </c>
      <c r="V11" s="5" t="s">
        <v>38</v>
      </c>
      <c r="W11" s="8" t="s">
        <v>116</v>
      </c>
      <c r="X11" s="8" t="s">
        <v>2132</v>
      </c>
      <c r="Y11" s="4" t="s">
        <v>125</v>
      </c>
      <c r="Z11" s="4" t="s">
        <v>126</v>
      </c>
      <c r="AA11" s="11" t="s">
        <v>127</v>
      </c>
    </row>
    <row r="12" spans="1:27" ht="120" x14ac:dyDescent="0.3">
      <c r="A12" s="2" t="s">
        <v>128</v>
      </c>
      <c r="B12" s="14" t="s">
        <v>129</v>
      </c>
      <c r="C12" s="15" t="s">
        <v>130</v>
      </c>
      <c r="D12" s="16" t="s">
        <v>53</v>
      </c>
      <c r="E12" s="16" t="s">
        <v>34</v>
      </c>
      <c r="F12" s="16" t="s">
        <v>35</v>
      </c>
      <c r="G12" s="16" t="s">
        <v>36</v>
      </c>
      <c r="H12" s="15" t="s">
        <v>131</v>
      </c>
      <c r="I12" s="16" t="s">
        <v>38</v>
      </c>
      <c r="J12" s="15" t="s">
        <v>132</v>
      </c>
      <c r="K12" s="15" t="s">
        <v>133</v>
      </c>
      <c r="L12" s="16" t="s">
        <v>134</v>
      </c>
      <c r="M12" s="16" t="s">
        <v>135</v>
      </c>
      <c r="N12" s="17" t="s">
        <v>38</v>
      </c>
      <c r="O12" s="15" t="s">
        <v>136</v>
      </c>
      <c r="P12" s="18" t="s">
        <v>38</v>
      </c>
      <c r="Q12" s="15" t="s">
        <v>137</v>
      </c>
      <c r="R12" s="16" t="s">
        <v>38</v>
      </c>
      <c r="S12" s="15" t="s">
        <v>138</v>
      </c>
      <c r="T12" s="15" t="s">
        <v>139</v>
      </c>
      <c r="U12" s="15" t="s">
        <v>139</v>
      </c>
      <c r="V12" s="16" t="s">
        <v>38</v>
      </c>
      <c r="W12" s="19"/>
      <c r="X12" s="24" t="s">
        <v>2132</v>
      </c>
      <c r="Y12" s="20" t="s">
        <v>140</v>
      </c>
      <c r="Z12" s="21"/>
      <c r="AA12" s="430" t="s">
        <v>141</v>
      </c>
    </row>
    <row r="13" spans="1:27" ht="48" x14ac:dyDescent="0.3">
      <c r="A13" s="22" t="s">
        <v>128</v>
      </c>
      <c r="B13" s="14" t="s">
        <v>142</v>
      </c>
      <c r="C13" s="15" t="s">
        <v>143</v>
      </c>
      <c r="D13" s="16" t="s">
        <v>33</v>
      </c>
      <c r="E13" s="16" t="s">
        <v>144</v>
      </c>
      <c r="F13" s="16" t="s">
        <v>35</v>
      </c>
      <c r="G13" s="16" t="s">
        <v>36</v>
      </c>
      <c r="H13" s="15" t="s">
        <v>145</v>
      </c>
      <c r="I13" s="16" t="s">
        <v>38</v>
      </c>
      <c r="J13" s="15" t="s">
        <v>146</v>
      </c>
      <c r="K13" s="16" t="s">
        <v>40</v>
      </c>
      <c r="L13" s="23"/>
      <c r="M13" s="16" t="s">
        <v>135</v>
      </c>
      <c r="N13" s="17" t="s">
        <v>38</v>
      </c>
      <c r="O13" s="15" t="s">
        <v>147</v>
      </c>
      <c r="P13" s="18" t="s">
        <v>38</v>
      </c>
      <c r="Q13" s="15" t="s">
        <v>148</v>
      </c>
      <c r="R13" s="16" t="s">
        <v>38</v>
      </c>
      <c r="S13" s="15" t="s">
        <v>149</v>
      </c>
      <c r="T13" s="15" t="s">
        <v>150</v>
      </c>
      <c r="U13" s="15" t="s">
        <v>150</v>
      </c>
      <c r="V13" s="16" t="s">
        <v>47</v>
      </c>
      <c r="W13" s="24"/>
      <c r="X13" s="24" t="s">
        <v>386</v>
      </c>
      <c r="Y13" s="15" t="s">
        <v>151</v>
      </c>
      <c r="Z13" s="15"/>
      <c r="AA13" s="25" t="s">
        <v>152</v>
      </c>
    </row>
    <row r="14" spans="1:27" ht="84" x14ac:dyDescent="0.3">
      <c r="A14" s="22" t="s">
        <v>128</v>
      </c>
      <c r="B14" s="14" t="s">
        <v>153</v>
      </c>
      <c r="C14" s="15" t="s">
        <v>154</v>
      </c>
      <c r="D14" s="16" t="s">
        <v>155</v>
      </c>
      <c r="E14" s="16" t="s">
        <v>144</v>
      </c>
      <c r="F14" s="16" t="s">
        <v>156</v>
      </c>
      <c r="G14" s="16" t="s">
        <v>36</v>
      </c>
      <c r="H14" s="15" t="s">
        <v>157</v>
      </c>
      <c r="I14" s="16" t="s">
        <v>47</v>
      </c>
      <c r="J14" s="15" t="s">
        <v>158</v>
      </c>
      <c r="K14" s="16" t="s">
        <v>40</v>
      </c>
      <c r="L14" s="23" t="s">
        <v>159</v>
      </c>
      <c r="M14" s="16" t="s">
        <v>160</v>
      </c>
      <c r="N14" s="17" t="s">
        <v>38</v>
      </c>
      <c r="O14" s="15" t="s">
        <v>161</v>
      </c>
      <c r="P14" s="18" t="s">
        <v>47</v>
      </c>
      <c r="Q14" s="15"/>
      <c r="R14" s="16" t="s">
        <v>38</v>
      </c>
      <c r="S14" s="15" t="s">
        <v>162</v>
      </c>
      <c r="T14" s="15" t="s">
        <v>47</v>
      </c>
      <c r="U14" s="15" t="s">
        <v>47</v>
      </c>
      <c r="V14" s="16" t="s">
        <v>47</v>
      </c>
      <c r="W14" s="19"/>
      <c r="X14" s="24" t="s">
        <v>386</v>
      </c>
      <c r="Y14" s="15"/>
      <c r="Z14" s="15" t="s">
        <v>163</v>
      </c>
      <c r="AA14" s="20" t="s">
        <v>164</v>
      </c>
    </row>
    <row r="15" spans="1:27" ht="72" x14ac:dyDescent="0.3">
      <c r="A15" s="22" t="s">
        <v>128</v>
      </c>
      <c r="B15" s="14" t="s">
        <v>165</v>
      </c>
      <c r="C15" s="15" t="s">
        <v>166</v>
      </c>
      <c r="D15" s="16" t="s">
        <v>33</v>
      </c>
      <c r="E15" s="16" t="s">
        <v>144</v>
      </c>
      <c r="F15" s="16" t="s">
        <v>35</v>
      </c>
      <c r="G15" s="16" t="s">
        <v>36</v>
      </c>
      <c r="H15" s="15" t="s">
        <v>167</v>
      </c>
      <c r="I15" s="16" t="s">
        <v>38</v>
      </c>
      <c r="J15" s="15" t="s">
        <v>168</v>
      </c>
      <c r="K15" s="16" t="s">
        <v>40</v>
      </c>
      <c r="L15" s="16" t="s">
        <v>169</v>
      </c>
      <c r="M15" s="16" t="s">
        <v>170</v>
      </c>
      <c r="N15" s="17" t="s">
        <v>38</v>
      </c>
      <c r="O15" s="15" t="s">
        <v>171</v>
      </c>
      <c r="P15" s="18" t="s">
        <v>38</v>
      </c>
      <c r="Q15" s="15" t="s">
        <v>172</v>
      </c>
      <c r="R15" s="16" t="s">
        <v>38</v>
      </c>
      <c r="S15" s="15" t="s">
        <v>173</v>
      </c>
      <c r="T15" s="15" t="s">
        <v>150</v>
      </c>
      <c r="U15" s="15" t="s">
        <v>150</v>
      </c>
      <c r="V15" s="16"/>
      <c r="W15" s="24"/>
      <c r="X15" s="24" t="s">
        <v>2151</v>
      </c>
      <c r="Y15" s="15" t="s">
        <v>174</v>
      </c>
      <c r="Z15" s="15"/>
      <c r="AA15" s="430" t="s">
        <v>175</v>
      </c>
    </row>
    <row r="16" spans="1:27" ht="93.75" customHeight="1" x14ac:dyDescent="0.3">
      <c r="A16" s="2" t="s">
        <v>176</v>
      </c>
      <c r="B16" s="26" t="s">
        <v>177</v>
      </c>
      <c r="C16" s="27" t="s">
        <v>178</v>
      </c>
      <c r="D16" s="28" t="s">
        <v>33</v>
      </c>
      <c r="E16" s="28" t="s">
        <v>144</v>
      </c>
      <c r="F16" s="28" t="s">
        <v>35</v>
      </c>
      <c r="G16" s="28" t="s">
        <v>36</v>
      </c>
      <c r="H16" s="27" t="s">
        <v>179</v>
      </c>
      <c r="I16" s="29" t="s">
        <v>38</v>
      </c>
      <c r="J16" s="27" t="s">
        <v>180</v>
      </c>
      <c r="K16" s="29" t="s">
        <v>40</v>
      </c>
      <c r="L16" s="29"/>
      <c r="M16" s="28" t="s">
        <v>181</v>
      </c>
      <c r="N16" s="30" t="s">
        <v>38</v>
      </c>
      <c r="O16" s="27" t="s">
        <v>182</v>
      </c>
      <c r="P16" s="31" t="s">
        <v>38</v>
      </c>
      <c r="Q16" s="27" t="s">
        <v>183</v>
      </c>
      <c r="R16" s="29" t="s">
        <v>38</v>
      </c>
      <c r="S16" s="27" t="s">
        <v>184</v>
      </c>
      <c r="T16" s="27" t="s">
        <v>150</v>
      </c>
      <c r="U16" s="27" t="s">
        <v>185</v>
      </c>
      <c r="V16" s="29" t="s">
        <v>47</v>
      </c>
      <c r="W16" s="32"/>
      <c r="X16" s="34" t="s">
        <v>386</v>
      </c>
      <c r="Y16" s="27" t="s">
        <v>186</v>
      </c>
      <c r="Z16" s="33" t="s">
        <v>187</v>
      </c>
      <c r="AA16" s="36" t="s">
        <v>188</v>
      </c>
    </row>
    <row r="17" spans="1:27" ht="60" x14ac:dyDescent="0.3">
      <c r="A17" s="2" t="s">
        <v>176</v>
      </c>
      <c r="B17" s="26" t="s">
        <v>189</v>
      </c>
      <c r="C17" s="27" t="s">
        <v>190</v>
      </c>
      <c r="D17" s="28" t="s">
        <v>53</v>
      </c>
      <c r="E17" s="28" t="s">
        <v>144</v>
      </c>
      <c r="F17" s="28" t="s">
        <v>35</v>
      </c>
      <c r="G17" s="28" t="s">
        <v>36</v>
      </c>
      <c r="H17" s="27" t="s">
        <v>179</v>
      </c>
      <c r="I17" s="29" t="s">
        <v>38</v>
      </c>
      <c r="J17" s="27" t="s">
        <v>168</v>
      </c>
      <c r="K17" s="29" t="s">
        <v>169</v>
      </c>
      <c r="L17" s="29" t="s">
        <v>191</v>
      </c>
      <c r="M17" s="28" t="s">
        <v>160</v>
      </c>
      <c r="N17" s="30" t="s">
        <v>38</v>
      </c>
      <c r="O17" s="27" t="s">
        <v>192</v>
      </c>
      <c r="P17" s="31" t="s">
        <v>47</v>
      </c>
      <c r="Q17" s="27"/>
      <c r="R17" s="29" t="s">
        <v>38</v>
      </c>
      <c r="S17" s="27" t="s">
        <v>193</v>
      </c>
      <c r="T17" s="27"/>
      <c r="U17" s="27"/>
      <c r="V17" s="29"/>
      <c r="W17" s="32"/>
      <c r="X17" s="36" t="s">
        <v>2132</v>
      </c>
      <c r="Y17" s="27"/>
      <c r="Z17" s="33"/>
      <c r="AA17" s="434" t="s">
        <v>194</v>
      </c>
    </row>
    <row r="18" spans="1:27" ht="96" x14ac:dyDescent="0.3">
      <c r="A18" s="2" t="s">
        <v>176</v>
      </c>
      <c r="B18" s="26" t="s">
        <v>195</v>
      </c>
      <c r="C18" s="27" t="s">
        <v>196</v>
      </c>
      <c r="D18" s="28" t="s">
        <v>155</v>
      </c>
      <c r="E18" s="28" t="s">
        <v>54</v>
      </c>
      <c r="F18" s="28" t="s">
        <v>197</v>
      </c>
      <c r="G18" s="28" t="s">
        <v>36</v>
      </c>
      <c r="H18" s="27" t="s">
        <v>198</v>
      </c>
      <c r="I18" s="29" t="s">
        <v>47</v>
      </c>
      <c r="J18" s="27" t="s">
        <v>199</v>
      </c>
      <c r="K18" s="29" t="s">
        <v>40</v>
      </c>
      <c r="L18" s="29" t="s">
        <v>200</v>
      </c>
      <c r="M18" s="28" t="s">
        <v>160</v>
      </c>
      <c r="N18" s="30" t="s">
        <v>38</v>
      </c>
      <c r="O18" s="27" t="s">
        <v>201</v>
      </c>
      <c r="P18" s="31" t="s">
        <v>47</v>
      </c>
      <c r="Q18" s="27"/>
      <c r="R18" s="29" t="s">
        <v>38</v>
      </c>
      <c r="S18" s="27" t="s">
        <v>202</v>
      </c>
      <c r="T18" s="27"/>
      <c r="U18" s="27"/>
      <c r="V18" s="29" t="s">
        <v>38</v>
      </c>
      <c r="W18" s="34" t="s">
        <v>203</v>
      </c>
      <c r="X18" s="34" t="s">
        <v>2132</v>
      </c>
      <c r="Y18" s="27"/>
      <c r="Z18" s="27"/>
      <c r="AA18" s="27" t="s">
        <v>204</v>
      </c>
    </row>
    <row r="19" spans="1:27" ht="96" x14ac:dyDescent="0.3">
      <c r="A19" s="2" t="s">
        <v>176</v>
      </c>
      <c r="B19" s="26" t="s">
        <v>205</v>
      </c>
      <c r="C19" s="27" t="s">
        <v>206</v>
      </c>
      <c r="D19" s="28" t="s">
        <v>53</v>
      </c>
      <c r="E19" s="28" t="s">
        <v>207</v>
      </c>
      <c r="F19" s="28" t="s">
        <v>35</v>
      </c>
      <c r="G19" s="28" t="s">
        <v>36</v>
      </c>
      <c r="H19" s="27" t="s">
        <v>208</v>
      </c>
      <c r="I19" s="29" t="s">
        <v>47</v>
      </c>
      <c r="J19" s="27" t="s">
        <v>209</v>
      </c>
      <c r="K19" s="29" t="s">
        <v>40</v>
      </c>
      <c r="L19" s="35" t="s">
        <v>210</v>
      </c>
      <c r="M19" s="28" t="s">
        <v>160</v>
      </c>
      <c r="N19" s="30" t="s">
        <v>38</v>
      </c>
      <c r="O19" s="27" t="s">
        <v>211</v>
      </c>
      <c r="P19" s="31" t="s">
        <v>47</v>
      </c>
      <c r="Q19" s="27"/>
      <c r="R19" s="29" t="s">
        <v>38</v>
      </c>
      <c r="S19" s="27" t="s">
        <v>212</v>
      </c>
      <c r="T19" s="27"/>
      <c r="U19" s="27"/>
      <c r="V19" s="29" t="s">
        <v>38</v>
      </c>
      <c r="W19" s="34" t="s">
        <v>213</v>
      </c>
      <c r="X19" s="34" t="s">
        <v>2152</v>
      </c>
      <c r="Y19" s="27"/>
      <c r="Z19" s="27"/>
      <c r="AA19" s="36" t="s">
        <v>214</v>
      </c>
    </row>
    <row r="20" spans="1:27" ht="96" x14ac:dyDescent="0.3">
      <c r="A20" s="2" t="s">
        <v>176</v>
      </c>
      <c r="B20" s="26" t="s">
        <v>215</v>
      </c>
      <c r="C20" s="27" t="s">
        <v>216</v>
      </c>
      <c r="D20" s="28" t="s">
        <v>155</v>
      </c>
      <c r="E20" s="28" t="s">
        <v>144</v>
      </c>
      <c r="F20" s="28" t="s">
        <v>35</v>
      </c>
      <c r="G20" s="28" t="s">
        <v>36</v>
      </c>
      <c r="H20" s="27" t="s">
        <v>217</v>
      </c>
      <c r="I20" s="29" t="s">
        <v>38</v>
      </c>
      <c r="J20" s="27" t="s">
        <v>218</v>
      </c>
      <c r="K20" s="29" t="s">
        <v>40</v>
      </c>
      <c r="L20" s="29" t="s">
        <v>2146</v>
      </c>
      <c r="M20" s="28" t="s">
        <v>160</v>
      </c>
      <c r="N20" s="30" t="s">
        <v>38</v>
      </c>
      <c r="O20" s="27" t="s">
        <v>219</v>
      </c>
      <c r="P20" s="31" t="s">
        <v>47</v>
      </c>
      <c r="Q20" s="27"/>
      <c r="R20" s="29" t="s">
        <v>38</v>
      </c>
      <c r="S20" s="36" t="s">
        <v>220</v>
      </c>
      <c r="T20" s="27"/>
      <c r="U20" s="27"/>
      <c r="V20" s="29" t="s">
        <v>47</v>
      </c>
      <c r="W20" s="34"/>
      <c r="X20" s="34" t="s">
        <v>386</v>
      </c>
      <c r="Y20" s="27" t="s">
        <v>221</v>
      </c>
      <c r="Z20" s="27" t="s">
        <v>222</v>
      </c>
      <c r="AA20" s="434" t="s">
        <v>223</v>
      </c>
    </row>
    <row r="21" spans="1:27" ht="48" x14ac:dyDescent="0.3">
      <c r="A21" s="2" t="s">
        <v>176</v>
      </c>
      <c r="B21" s="26" t="s">
        <v>224</v>
      </c>
      <c r="C21" s="27" t="s">
        <v>225</v>
      </c>
      <c r="D21" s="28" t="s">
        <v>155</v>
      </c>
      <c r="E21" s="28" t="s">
        <v>207</v>
      </c>
      <c r="F21" s="28" t="s">
        <v>197</v>
      </c>
      <c r="G21" s="28" t="s">
        <v>36</v>
      </c>
      <c r="H21" s="27" t="s">
        <v>226</v>
      </c>
      <c r="I21" s="29" t="s">
        <v>47</v>
      </c>
      <c r="J21" s="27" t="s">
        <v>227</v>
      </c>
      <c r="K21" s="29" t="s">
        <v>40</v>
      </c>
      <c r="L21" s="29" t="s">
        <v>228</v>
      </c>
      <c r="M21" s="28" t="s">
        <v>160</v>
      </c>
      <c r="N21" s="30" t="s">
        <v>38</v>
      </c>
      <c r="O21" s="27" t="s">
        <v>229</v>
      </c>
      <c r="P21" s="31" t="s">
        <v>47</v>
      </c>
      <c r="Q21" s="27"/>
      <c r="R21" s="29" t="s">
        <v>38</v>
      </c>
      <c r="S21" s="36" t="s">
        <v>230</v>
      </c>
      <c r="T21" s="27"/>
      <c r="U21" s="27"/>
      <c r="V21" s="29" t="s">
        <v>38</v>
      </c>
      <c r="W21" s="34" t="s">
        <v>231</v>
      </c>
      <c r="X21" s="34" t="s">
        <v>2147</v>
      </c>
      <c r="Y21" s="27"/>
      <c r="Z21" s="27"/>
      <c r="AA21" s="36" t="s">
        <v>232</v>
      </c>
    </row>
    <row r="22" spans="1:27" ht="60" x14ac:dyDescent="0.3">
      <c r="A22" s="2" t="s">
        <v>233</v>
      </c>
      <c r="B22" s="334"/>
      <c r="C22" s="37" t="s">
        <v>234</v>
      </c>
      <c r="D22" s="38" t="s">
        <v>155</v>
      </c>
      <c r="E22" s="38" t="s">
        <v>207</v>
      </c>
      <c r="F22" s="38" t="s">
        <v>197</v>
      </c>
      <c r="G22" s="38" t="s">
        <v>36</v>
      </c>
      <c r="H22" s="37" t="s">
        <v>235</v>
      </c>
      <c r="I22" s="37" t="s">
        <v>47</v>
      </c>
      <c r="J22" s="37" t="s">
        <v>236</v>
      </c>
      <c r="K22" s="37" t="s">
        <v>40</v>
      </c>
      <c r="L22" s="37">
        <v>88</v>
      </c>
      <c r="M22" s="38" t="s">
        <v>160</v>
      </c>
      <c r="N22" s="39" t="s">
        <v>38</v>
      </c>
      <c r="O22" s="37" t="s">
        <v>237</v>
      </c>
      <c r="P22" s="37" t="s">
        <v>38</v>
      </c>
      <c r="Q22" s="37" t="s">
        <v>238</v>
      </c>
      <c r="R22" s="37" t="s">
        <v>38</v>
      </c>
      <c r="S22" s="37" t="s">
        <v>239</v>
      </c>
      <c r="T22" s="37" t="s">
        <v>240</v>
      </c>
      <c r="U22" s="37" t="s">
        <v>241</v>
      </c>
      <c r="V22" s="37" t="s">
        <v>38</v>
      </c>
      <c r="W22" s="37"/>
      <c r="X22" s="37" t="s">
        <v>197</v>
      </c>
      <c r="Y22" s="37"/>
      <c r="Z22" s="37"/>
      <c r="AA22" s="435" t="s">
        <v>242</v>
      </c>
    </row>
    <row r="23" spans="1:27" ht="48" x14ac:dyDescent="0.3">
      <c r="A23" s="2" t="s">
        <v>233</v>
      </c>
      <c r="B23" s="334" t="s">
        <v>243</v>
      </c>
      <c r="C23" s="37" t="s">
        <v>244</v>
      </c>
      <c r="D23" s="38" t="s">
        <v>155</v>
      </c>
      <c r="E23" s="38" t="s">
        <v>207</v>
      </c>
      <c r="F23" s="38" t="s">
        <v>197</v>
      </c>
      <c r="G23" s="38" t="s">
        <v>36</v>
      </c>
      <c r="H23" s="37" t="s">
        <v>245</v>
      </c>
      <c r="I23" s="37" t="s">
        <v>47</v>
      </c>
      <c r="J23" s="37" t="s">
        <v>246</v>
      </c>
      <c r="K23" s="37" t="s">
        <v>40</v>
      </c>
      <c r="L23" s="37">
        <v>256</v>
      </c>
      <c r="M23" s="38" t="s">
        <v>160</v>
      </c>
      <c r="N23" s="39" t="s">
        <v>38</v>
      </c>
      <c r="O23" s="37" t="s">
        <v>247</v>
      </c>
      <c r="P23" s="37" t="s">
        <v>47</v>
      </c>
      <c r="Q23" s="37"/>
      <c r="R23" s="37" t="s">
        <v>38</v>
      </c>
      <c r="S23" s="37" t="s">
        <v>248</v>
      </c>
      <c r="T23" s="37" t="s">
        <v>240</v>
      </c>
      <c r="U23" s="37" t="s">
        <v>241</v>
      </c>
      <c r="V23" s="37" t="s">
        <v>38</v>
      </c>
      <c r="W23" s="37"/>
      <c r="X23" s="37" t="s">
        <v>386</v>
      </c>
      <c r="Y23" s="37"/>
      <c r="Z23" s="37" t="s">
        <v>249</v>
      </c>
      <c r="AA23" s="435" t="s">
        <v>250</v>
      </c>
    </row>
    <row r="24" spans="1:27" ht="48" x14ac:dyDescent="0.3">
      <c r="A24" s="2" t="s">
        <v>233</v>
      </c>
      <c r="B24" s="334"/>
      <c r="C24" s="37"/>
      <c r="D24" s="38" t="s">
        <v>155</v>
      </c>
      <c r="E24" s="38" t="s">
        <v>144</v>
      </c>
      <c r="F24" s="38" t="s">
        <v>197</v>
      </c>
      <c r="G24" s="38" t="s">
        <v>36</v>
      </c>
      <c r="H24" s="37" t="s">
        <v>251</v>
      </c>
      <c r="I24" s="37" t="s">
        <v>47</v>
      </c>
      <c r="J24" s="37" t="s">
        <v>252</v>
      </c>
      <c r="K24" s="37" t="s">
        <v>40</v>
      </c>
      <c r="L24" s="37">
        <v>172</v>
      </c>
      <c r="M24" s="38" t="s">
        <v>160</v>
      </c>
      <c r="N24" s="39" t="s">
        <v>38</v>
      </c>
      <c r="O24" s="37" t="s">
        <v>253</v>
      </c>
      <c r="P24" s="37" t="s">
        <v>47</v>
      </c>
      <c r="Q24" s="37"/>
      <c r="R24" s="37" t="s">
        <v>38</v>
      </c>
      <c r="S24" s="37" t="s">
        <v>254</v>
      </c>
      <c r="T24" s="37" t="s">
        <v>240</v>
      </c>
      <c r="U24" s="37" t="s">
        <v>241</v>
      </c>
      <c r="V24" s="37"/>
      <c r="W24" s="37"/>
      <c r="X24" s="37" t="s">
        <v>197</v>
      </c>
      <c r="Y24" s="37"/>
      <c r="Z24" s="37"/>
      <c r="AA24" s="435" t="s">
        <v>255</v>
      </c>
    </row>
    <row r="25" spans="1:27" ht="96" x14ac:dyDescent="0.3">
      <c r="A25" s="2" t="s">
        <v>233</v>
      </c>
      <c r="B25" s="337" t="s">
        <v>256</v>
      </c>
      <c r="C25" s="40" t="s">
        <v>257</v>
      </c>
      <c r="D25" s="38" t="s">
        <v>53</v>
      </c>
      <c r="E25" s="38" t="s">
        <v>54</v>
      </c>
      <c r="F25" s="38" t="s">
        <v>35</v>
      </c>
      <c r="G25" s="38" t="s">
        <v>36</v>
      </c>
      <c r="H25" s="40" t="s">
        <v>258</v>
      </c>
      <c r="I25" s="40" t="s">
        <v>38</v>
      </c>
      <c r="J25" s="40" t="s">
        <v>259</v>
      </c>
      <c r="K25" s="40" t="s">
        <v>260</v>
      </c>
      <c r="L25" s="40" t="s">
        <v>261</v>
      </c>
      <c r="M25" s="38" t="s">
        <v>160</v>
      </c>
      <c r="N25" s="39" t="s">
        <v>38</v>
      </c>
      <c r="O25" s="40" t="s">
        <v>262</v>
      </c>
      <c r="P25" s="40" t="s">
        <v>38</v>
      </c>
      <c r="Q25" s="40" t="s">
        <v>263</v>
      </c>
      <c r="R25" s="40" t="s">
        <v>38</v>
      </c>
      <c r="S25" s="40" t="s">
        <v>264</v>
      </c>
      <c r="T25" s="40" t="s">
        <v>265</v>
      </c>
      <c r="U25" s="40" t="s">
        <v>241</v>
      </c>
      <c r="V25" s="40" t="s">
        <v>38</v>
      </c>
      <c r="W25" s="40" t="s">
        <v>266</v>
      </c>
      <c r="X25" s="40" t="s">
        <v>2132</v>
      </c>
      <c r="Y25" s="40"/>
      <c r="Z25" s="40" t="s">
        <v>267</v>
      </c>
      <c r="AA25" s="41" t="s">
        <v>268</v>
      </c>
    </row>
    <row r="26" spans="1:27" ht="36" x14ac:dyDescent="0.3">
      <c r="A26" s="2" t="s">
        <v>233</v>
      </c>
      <c r="B26" s="334"/>
      <c r="C26" s="37"/>
      <c r="D26" s="38" t="s">
        <v>155</v>
      </c>
      <c r="E26" s="38" t="s">
        <v>207</v>
      </c>
      <c r="F26" s="38" t="s">
        <v>197</v>
      </c>
      <c r="G26" s="38" t="s">
        <v>36</v>
      </c>
      <c r="H26" s="37" t="s">
        <v>269</v>
      </c>
      <c r="I26" s="37" t="s">
        <v>47</v>
      </c>
      <c r="J26" s="37" t="s">
        <v>270</v>
      </c>
      <c r="K26" s="37" t="s">
        <v>40</v>
      </c>
      <c r="L26" s="37">
        <v>162</v>
      </c>
      <c r="M26" s="38" t="s">
        <v>160</v>
      </c>
      <c r="N26" s="39" t="s">
        <v>38</v>
      </c>
      <c r="O26" s="37" t="s">
        <v>271</v>
      </c>
      <c r="P26" s="37" t="s">
        <v>47</v>
      </c>
      <c r="Q26" s="37"/>
      <c r="R26" s="37" t="s">
        <v>38</v>
      </c>
      <c r="S26" s="37" t="s">
        <v>272</v>
      </c>
      <c r="T26" s="37" t="s">
        <v>240</v>
      </c>
      <c r="U26" s="37" t="s">
        <v>241</v>
      </c>
      <c r="V26" s="37" t="s">
        <v>38</v>
      </c>
      <c r="W26" s="37"/>
      <c r="X26" s="37" t="s">
        <v>197</v>
      </c>
      <c r="Y26" s="37"/>
      <c r="Z26" s="37"/>
      <c r="AA26" s="435" t="s">
        <v>273</v>
      </c>
    </row>
    <row r="27" spans="1:27" ht="60" x14ac:dyDescent="0.3">
      <c r="A27" s="2" t="s">
        <v>233</v>
      </c>
      <c r="B27" s="334"/>
      <c r="C27" s="37" t="s">
        <v>234</v>
      </c>
      <c r="D27" s="38" t="s">
        <v>155</v>
      </c>
      <c r="E27" s="38" t="s">
        <v>207</v>
      </c>
      <c r="F27" s="38" t="s">
        <v>197</v>
      </c>
      <c r="G27" s="38" t="s">
        <v>36</v>
      </c>
      <c r="H27" s="37" t="s">
        <v>274</v>
      </c>
      <c r="I27" s="37" t="s">
        <v>47</v>
      </c>
      <c r="J27" s="37" t="s">
        <v>275</v>
      </c>
      <c r="K27" s="37" t="s">
        <v>40</v>
      </c>
      <c r="L27" s="37">
        <v>115</v>
      </c>
      <c r="M27" s="38" t="s">
        <v>160</v>
      </c>
      <c r="N27" s="39" t="s">
        <v>38</v>
      </c>
      <c r="O27" s="37" t="s">
        <v>276</v>
      </c>
      <c r="P27" s="37" t="s">
        <v>47</v>
      </c>
      <c r="Q27" s="37"/>
      <c r="R27" s="37" t="s">
        <v>38</v>
      </c>
      <c r="S27" s="37" t="s">
        <v>277</v>
      </c>
      <c r="T27" s="37" t="s">
        <v>240</v>
      </c>
      <c r="U27" s="37" t="s">
        <v>241</v>
      </c>
      <c r="V27" s="37" t="s">
        <v>38</v>
      </c>
      <c r="W27" s="37"/>
      <c r="X27" s="37" t="s">
        <v>197</v>
      </c>
      <c r="Y27" s="37"/>
      <c r="Z27" s="37"/>
      <c r="AA27" s="435" t="s">
        <v>278</v>
      </c>
    </row>
    <row r="28" spans="1:27" ht="72" x14ac:dyDescent="0.3">
      <c r="A28" s="2" t="s">
        <v>233</v>
      </c>
      <c r="B28" s="334"/>
      <c r="C28" s="37" t="s">
        <v>279</v>
      </c>
      <c r="D28" s="38" t="s">
        <v>155</v>
      </c>
      <c r="E28" s="38" t="s">
        <v>207</v>
      </c>
      <c r="F28" s="38" t="s">
        <v>35</v>
      </c>
      <c r="G28" s="38" t="s">
        <v>36</v>
      </c>
      <c r="H28" s="37" t="s">
        <v>280</v>
      </c>
      <c r="I28" s="37" t="s">
        <v>47</v>
      </c>
      <c r="J28" s="37" t="s">
        <v>281</v>
      </c>
      <c r="K28" s="37" t="s">
        <v>40</v>
      </c>
      <c r="L28" s="37" t="s">
        <v>282</v>
      </c>
      <c r="M28" s="38" t="s">
        <v>160</v>
      </c>
      <c r="N28" s="39" t="s">
        <v>38</v>
      </c>
      <c r="O28" s="37" t="s">
        <v>283</v>
      </c>
      <c r="P28" s="37" t="s">
        <v>38</v>
      </c>
      <c r="Q28" s="37" t="s">
        <v>284</v>
      </c>
      <c r="R28" s="37" t="s">
        <v>47</v>
      </c>
      <c r="S28" s="37"/>
      <c r="T28" s="37"/>
      <c r="U28" s="37"/>
      <c r="V28" s="37"/>
      <c r="W28" s="37"/>
      <c r="X28" s="37" t="s">
        <v>2183</v>
      </c>
      <c r="Y28" s="37"/>
      <c r="Z28" s="37"/>
      <c r="AA28" s="435"/>
    </row>
    <row r="29" spans="1:27" ht="48" x14ac:dyDescent="0.3">
      <c r="A29" s="2" t="s">
        <v>233</v>
      </c>
      <c r="B29" s="334"/>
      <c r="C29" s="37" t="s">
        <v>285</v>
      </c>
      <c r="D29" s="38" t="s">
        <v>155</v>
      </c>
      <c r="E29" s="38" t="s">
        <v>54</v>
      </c>
      <c r="F29" s="38" t="s">
        <v>35</v>
      </c>
      <c r="G29" s="38" t="s">
        <v>117</v>
      </c>
      <c r="H29" s="37" t="s">
        <v>280</v>
      </c>
      <c r="I29" s="37" t="s">
        <v>40</v>
      </c>
      <c r="J29" s="37" t="s">
        <v>286</v>
      </c>
      <c r="K29" s="37" t="s">
        <v>40</v>
      </c>
      <c r="L29" s="37"/>
      <c r="M29" s="38"/>
      <c r="N29" s="39" t="s">
        <v>38</v>
      </c>
      <c r="O29" s="37" t="s">
        <v>287</v>
      </c>
      <c r="P29" s="37" t="s">
        <v>38</v>
      </c>
      <c r="Q29" s="37" t="s">
        <v>284</v>
      </c>
      <c r="R29" s="37" t="s">
        <v>47</v>
      </c>
      <c r="S29" s="37"/>
      <c r="T29" s="37"/>
      <c r="U29" s="37"/>
      <c r="V29" s="37"/>
      <c r="W29" s="37"/>
      <c r="X29" s="37" t="s">
        <v>2132</v>
      </c>
      <c r="Y29" s="37"/>
      <c r="Z29" s="37"/>
      <c r="AA29" s="37"/>
    </row>
    <row r="30" spans="1:27" ht="84" x14ac:dyDescent="0.3">
      <c r="A30" s="2" t="s">
        <v>233</v>
      </c>
      <c r="B30" s="334" t="s">
        <v>288</v>
      </c>
      <c r="C30" s="37" t="s">
        <v>289</v>
      </c>
      <c r="D30" s="38" t="s">
        <v>53</v>
      </c>
      <c r="E30" s="38" t="s">
        <v>207</v>
      </c>
      <c r="F30" s="38" t="s">
        <v>35</v>
      </c>
      <c r="G30" s="38" t="s">
        <v>36</v>
      </c>
      <c r="H30" s="37" t="s">
        <v>280</v>
      </c>
      <c r="I30" s="37" t="s">
        <v>38</v>
      </c>
      <c r="J30" s="37" t="s">
        <v>290</v>
      </c>
      <c r="K30" s="37" t="s">
        <v>40</v>
      </c>
      <c r="L30" s="37" t="s">
        <v>291</v>
      </c>
      <c r="M30" s="38" t="s">
        <v>160</v>
      </c>
      <c r="N30" s="39" t="s">
        <v>38</v>
      </c>
      <c r="O30" s="37"/>
      <c r="P30" s="37" t="s">
        <v>38</v>
      </c>
      <c r="Q30" s="37" t="s">
        <v>292</v>
      </c>
      <c r="R30" s="37" t="s">
        <v>38</v>
      </c>
      <c r="S30" s="37" t="s">
        <v>2184</v>
      </c>
      <c r="T30" s="37" t="s">
        <v>265</v>
      </c>
      <c r="U30" s="37" t="s">
        <v>241</v>
      </c>
      <c r="V30" s="37" t="s">
        <v>38</v>
      </c>
      <c r="W30" s="37" t="s">
        <v>2189</v>
      </c>
      <c r="X30" s="37" t="s">
        <v>386</v>
      </c>
      <c r="Y30" s="37"/>
      <c r="Z30" s="37" t="s">
        <v>293</v>
      </c>
      <c r="AA30" s="437" t="s">
        <v>294</v>
      </c>
    </row>
    <row r="31" spans="1:27" ht="108" x14ac:dyDescent="0.3">
      <c r="A31" s="2" t="s">
        <v>295</v>
      </c>
      <c r="B31" s="338" t="s">
        <v>296</v>
      </c>
      <c r="C31" s="42" t="s">
        <v>297</v>
      </c>
      <c r="D31" s="43" t="s">
        <v>53</v>
      </c>
      <c r="E31" s="43" t="s">
        <v>54</v>
      </c>
      <c r="F31" s="43" t="s">
        <v>35</v>
      </c>
      <c r="G31" s="43" t="s">
        <v>36</v>
      </c>
      <c r="H31" s="42" t="s">
        <v>298</v>
      </c>
      <c r="I31" s="43" t="s">
        <v>38</v>
      </c>
      <c r="J31" s="42" t="s">
        <v>299</v>
      </c>
      <c r="K31" s="42" t="s">
        <v>300</v>
      </c>
      <c r="L31" s="42" t="s">
        <v>301</v>
      </c>
      <c r="M31" s="43" t="s">
        <v>302</v>
      </c>
      <c r="N31" s="44" t="s">
        <v>38</v>
      </c>
      <c r="O31" s="42" t="s">
        <v>303</v>
      </c>
      <c r="P31" s="45" t="s">
        <v>38</v>
      </c>
      <c r="Q31" s="42" t="s">
        <v>263</v>
      </c>
      <c r="R31" s="43" t="s">
        <v>38</v>
      </c>
      <c r="S31" s="42" t="s">
        <v>304</v>
      </c>
      <c r="T31" s="42"/>
      <c r="U31" s="42" t="s">
        <v>305</v>
      </c>
      <c r="V31" s="43" t="s">
        <v>38</v>
      </c>
      <c r="W31" s="42" t="s">
        <v>306</v>
      </c>
      <c r="X31" s="42" t="s">
        <v>2132</v>
      </c>
      <c r="Y31" s="42" t="s">
        <v>307</v>
      </c>
      <c r="Z31" s="349" t="s">
        <v>308</v>
      </c>
      <c r="AA31" s="46" t="s">
        <v>309</v>
      </c>
    </row>
    <row r="32" spans="1:27" ht="120" x14ac:dyDescent="0.3">
      <c r="A32" s="2" t="s">
        <v>295</v>
      </c>
      <c r="B32" s="338" t="s">
        <v>310</v>
      </c>
      <c r="C32" s="42" t="s">
        <v>311</v>
      </c>
      <c r="D32" s="43" t="s">
        <v>33</v>
      </c>
      <c r="E32" s="43" t="s">
        <v>144</v>
      </c>
      <c r="F32" s="43" t="s">
        <v>35</v>
      </c>
      <c r="G32" s="43" t="s">
        <v>117</v>
      </c>
      <c r="H32" s="42" t="s">
        <v>312</v>
      </c>
      <c r="I32" s="42" t="s">
        <v>38</v>
      </c>
      <c r="J32" s="42" t="s">
        <v>313</v>
      </c>
      <c r="K32" s="42" t="s">
        <v>314</v>
      </c>
      <c r="L32" s="42" t="s">
        <v>315</v>
      </c>
      <c r="M32" s="43" t="s">
        <v>160</v>
      </c>
      <c r="N32" s="42" t="s">
        <v>38</v>
      </c>
      <c r="O32" s="42" t="s">
        <v>316</v>
      </c>
      <c r="P32" s="42" t="s">
        <v>38</v>
      </c>
      <c r="Q32" s="42" t="s">
        <v>317</v>
      </c>
      <c r="R32" s="42" t="s">
        <v>38</v>
      </c>
      <c r="S32" s="42" t="s">
        <v>318</v>
      </c>
      <c r="T32" s="42"/>
      <c r="U32" s="42"/>
      <c r="V32" s="42" t="s">
        <v>47</v>
      </c>
      <c r="W32" s="42"/>
      <c r="X32" s="42" t="s">
        <v>2190</v>
      </c>
      <c r="Y32" s="42"/>
      <c r="Z32" s="42" t="s">
        <v>319</v>
      </c>
      <c r="AA32" s="463" t="s">
        <v>320</v>
      </c>
    </row>
    <row r="33" spans="1:27" ht="264" x14ac:dyDescent="0.3">
      <c r="A33" s="2" t="s">
        <v>295</v>
      </c>
      <c r="B33" s="338" t="s">
        <v>321</v>
      </c>
      <c r="C33" s="42" t="s">
        <v>322</v>
      </c>
      <c r="D33" s="43" t="s">
        <v>33</v>
      </c>
      <c r="E33" s="43" t="s">
        <v>34</v>
      </c>
      <c r="F33" s="43" t="s">
        <v>35</v>
      </c>
      <c r="G33" s="43" t="s">
        <v>36</v>
      </c>
      <c r="H33" s="42" t="s">
        <v>323</v>
      </c>
      <c r="I33" s="43" t="s">
        <v>38</v>
      </c>
      <c r="J33" s="42" t="s">
        <v>324</v>
      </c>
      <c r="K33" s="42" t="s">
        <v>325</v>
      </c>
      <c r="L33" s="42"/>
      <c r="M33" s="43" t="s">
        <v>135</v>
      </c>
      <c r="N33" s="44" t="s">
        <v>38</v>
      </c>
      <c r="O33" s="42" t="s">
        <v>326</v>
      </c>
      <c r="P33" s="45" t="s">
        <v>38</v>
      </c>
      <c r="Q33" s="42" t="s">
        <v>327</v>
      </c>
      <c r="R33" s="43" t="s">
        <v>38</v>
      </c>
      <c r="S33" s="42" t="s">
        <v>328</v>
      </c>
      <c r="T33" s="42" t="s">
        <v>265</v>
      </c>
      <c r="U33" s="42" t="s">
        <v>329</v>
      </c>
      <c r="V33" s="43" t="s">
        <v>47</v>
      </c>
      <c r="W33" s="42"/>
      <c r="X33" s="42" t="s">
        <v>386</v>
      </c>
      <c r="Y33" s="42" t="s">
        <v>330</v>
      </c>
      <c r="Z33" s="42"/>
      <c r="AA33" s="438" t="s">
        <v>331</v>
      </c>
    </row>
    <row r="34" spans="1:27" ht="96" x14ac:dyDescent="0.3">
      <c r="A34" s="47" t="s">
        <v>332</v>
      </c>
      <c r="B34" s="339" t="s">
        <v>333</v>
      </c>
      <c r="C34" s="48" t="s">
        <v>334</v>
      </c>
      <c r="D34" s="49" t="s">
        <v>53</v>
      </c>
      <c r="E34" s="49" t="s">
        <v>54</v>
      </c>
      <c r="F34" s="49" t="s">
        <v>35</v>
      </c>
      <c r="G34" s="49" t="s">
        <v>36</v>
      </c>
      <c r="H34" s="48" t="s">
        <v>335</v>
      </c>
      <c r="I34" s="49" t="s">
        <v>38</v>
      </c>
      <c r="J34" s="48" t="s">
        <v>336</v>
      </c>
      <c r="K34" s="50">
        <v>1</v>
      </c>
      <c r="L34" s="48" t="s">
        <v>337</v>
      </c>
      <c r="M34" s="49" t="s">
        <v>338</v>
      </c>
      <c r="N34" s="51" t="s">
        <v>38</v>
      </c>
      <c r="O34" s="48" t="s">
        <v>339</v>
      </c>
      <c r="P34" s="52" t="s">
        <v>38</v>
      </c>
      <c r="Q34" s="48" t="s">
        <v>183</v>
      </c>
      <c r="R34" s="49" t="s">
        <v>38</v>
      </c>
      <c r="S34" s="48" t="s">
        <v>340</v>
      </c>
      <c r="T34" s="48"/>
      <c r="U34" s="48"/>
      <c r="V34" s="49" t="s">
        <v>38</v>
      </c>
      <c r="W34" s="48" t="s">
        <v>82</v>
      </c>
      <c r="X34" s="48" t="s">
        <v>2132</v>
      </c>
      <c r="Y34" s="48" t="s">
        <v>341</v>
      </c>
      <c r="Z34" s="48" t="s">
        <v>342</v>
      </c>
      <c r="AA34" s="53" t="s">
        <v>343</v>
      </c>
    </row>
    <row r="35" spans="1:27" ht="84" x14ac:dyDescent="0.3">
      <c r="A35" s="47" t="s">
        <v>332</v>
      </c>
      <c r="B35" s="339" t="s">
        <v>344</v>
      </c>
      <c r="C35" s="48" t="s">
        <v>345</v>
      </c>
      <c r="D35" s="49" t="s">
        <v>53</v>
      </c>
      <c r="E35" s="49" t="s">
        <v>54</v>
      </c>
      <c r="F35" s="49" t="s">
        <v>35</v>
      </c>
      <c r="G35" s="49" t="s">
        <v>36</v>
      </c>
      <c r="H35" s="48" t="s">
        <v>346</v>
      </c>
      <c r="I35" s="49" t="s">
        <v>38</v>
      </c>
      <c r="J35" s="48" t="s">
        <v>347</v>
      </c>
      <c r="K35" s="50" t="s">
        <v>348</v>
      </c>
      <c r="L35" s="48" t="s">
        <v>349</v>
      </c>
      <c r="M35" s="49" t="s">
        <v>350</v>
      </c>
      <c r="N35" s="51" t="s">
        <v>38</v>
      </c>
      <c r="O35" s="48" t="s">
        <v>351</v>
      </c>
      <c r="P35" s="52" t="s">
        <v>47</v>
      </c>
      <c r="Q35" s="48"/>
      <c r="R35" s="49" t="s">
        <v>38</v>
      </c>
      <c r="S35" s="48" t="s">
        <v>352</v>
      </c>
      <c r="T35" s="48" t="s">
        <v>47</v>
      </c>
      <c r="U35" s="48" t="s">
        <v>47</v>
      </c>
      <c r="V35" s="49" t="s">
        <v>38</v>
      </c>
      <c r="W35" s="48" t="s">
        <v>353</v>
      </c>
      <c r="X35" s="48" t="s">
        <v>2132</v>
      </c>
      <c r="Y35" s="48"/>
      <c r="Z35" s="48" t="s">
        <v>354</v>
      </c>
      <c r="AA35" s="54" t="s">
        <v>355</v>
      </c>
    </row>
    <row r="36" spans="1:27" ht="84" x14ac:dyDescent="0.3">
      <c r="A36" s="47" t="s">
        <v>332</v>
      </c>
      <c r="B36" s="340" t="s">
        <v>356</v>
      </c>
      <c r="C36" s="55" t="s">
        <v>357</v>
      </c>
      <c r="D36" s="49" t="s">
        <v>33</v>
      </c>
      <c r="E36" s="49" t="s">
        <v>144</v>
      </c>
      <c r="F36" s="49" t="s">
        <v>35</v>
      </c>
      <c r="G36" s="49" t="s">
        <v>36</v>
      </c>
      <c r="H36" s="55" t="s">
        <v>346</v>
      </c>
      <c r="I36" s="56" t="s">
        <v>38</v>
      </c>
      <c r="J36" s="55" t="s">
        <v>358</v>
      </c>
      <c r="K36" s="57">
        <v>1</v>
      </c>
      <c r="L36" s="55"/>
      <c r="M36" s="49" t="s">
        <v>359</v>
      </c>
      <c r="N36" s="58" t="s">
        <v>38</v>
      </c>
      <c r="O36" s="55" t="s">
        <v>2185</v>
      </c>
      <c r="P36" s="59" t="s">
        <v>38</v>
      </c>
      <c r="Q36" s="55" t="s">
        <v>183</v>
      </c>
      <c r="R36" s="56" t="s">
        <v>38</v>
      </c>
      <c r="S36" s="55" t="s">
        <v>360</v>
      </c>
      <c r="T36" s="55" t="s">
        <v>361</v>
      </c>
      <c r="U36" s="55" t="s">
        <v>362</v>
      </c>
      <c r="V36" s="56" t="s">
        <v>47</v>
      </c>
      <c r="W36" s="55"/>
      <c r="X36" s="55" t="s">
        <v>386</v>
      </c>
      <c r="Y36" s="55"/>
      <c r="Z36" s="55" t="s">
        <v>363</v>
      </c>
      <c r="AA36" s="462" t="s">
        <v>364</v>
      </c>
    </row>
    <row r="37" spans="1:27" ht="120" x14ac:dyDescent="0.3">
      <c r="A37" s="60" t="s">
        <v>365</v>
      </c>
      <c r="B37" s="341" t="s">
        <v>366</v>
      </c>
      <c r="C37" s="61" t="s">
        <v>367</v>
      </c>
      <c r="D37" s="62" t="s">
        <v>53</v>
      </c>
      <c r="E37" s="62" t="s">
        <v>144</v>
      </c>
      <c r="F37" s="62" t="s">
        <v>35</v>
      </c>
      <c r="G37" s="62" t="s">
        <v>36</v>
      </c>
      <c r="H37" s="61" t="s">
        <v>368</v>
      </c>
      <c r="I37" s="61" t="s">
        <v>38</v>
      </c>
      <c r="J37" s="61" t="s">
        <v>369</v>
      </c>
      <c r="K37" s="61" t="s">
        <v>370</v>
      </c>
      <c r="L37" s="61" t="s">
        <v>371</v>
      </c>
      <c r="M37" s="62" t="s">
        <v>181</v>
      </c>
      <c r="N37" s="63" t="s">
        <v>38</v>
      </c>
      <c r="O37" s="61" t="s">
        <v>372</v>
      </c>
      <c r="P37" s="64" t="s">
        <v>38</v>
      </c>
      <c r="Q37" s="61" t="s">
        <v>263</v>
      </c>
      <c r="R37" s="65" t="s">
        <v>38</v>
      </c>
      <c r="S37" s="61" t="s">
        <v>373</v>
      </c>
      <c r="T37" s="61" t="s">
        <v>374</v>
      </c>
      <c r="U37" s="61" t="s">
        <v>197</v>
      </c>
      <c r="V37" s="61" t="s">
        <v>197</v>
      </c>
      <c r="W37" s="61"/>
      <c r="X37" s="61" t="s">
        <v>2186</v>
      </c>
      <c r="Y37" s="61"/>
      <c r="Z37" s="61" t="s">
        <v>375</v>
      </c>
      <c r="AA37" s="439" t="s">
        <v>376</v>
      </c>
    </row>
    <row r="38" spans="1:27" ht="96" x14ac:dyDescent="0.3">
      <c r="A38" s="66" t="s">
        <v>377</v>
      </c>
      <c r="B38" s="342" t="s">
        <v>378</v>
      </c>
      <c r="C38" s="67" t="s">
        <v>379</v>
      </c>
      <c r="D38" s="68" t="s">
        <v>53</v>
      </c>
      <c r="E38" s="68" t="s">
        <v>54</v>
      </c>
      <c r="F38" s="68" t="s">
        <v>35</v>
      </c>
      <c r="G38" s="68" t="s">
        <v>36</v>
      </c>
      <c r="H38" s="67" t="s">
        <v>380</v>
      </c>
      <c r="I38" s="67" t="s">
        <v>38</v>
      </c>
      <c r="J38" s="67" t="s">
        <v>313</v>
      </c>
      <c r="K38" s="67" t="s">
        <v>381</v>
      </c>
      <c r="L38" s="67" t="s">
        <v>382</v>
      </c>
      <c r="M38" s="68" t="s">
        <v>160</v>
      </c>
      <c r="N38" s="69" t="s">
        <v>383</v>
      </c>
      <c r="O38" s="67" t="s">
        <v>384</v>
      </c>
      <c r="P38" s="69" t="s">
        <v>38</v>
      </c>
      <c r="Q38" s="67" t="s">
        <v>263</v>
      </c>
      <c r="R38" s="69" t="s">
        <v>383</v>
      </c>
      <c r="S38" s="67" t="s">
        <v>385</v>
      </c>
      <c r="T38" s="67" t="s">
        <v>386</v>
      </c>
      <c r="U38" s="67" t="s">
        <v>386</v>
      </c>
      <c r="V38" s="69" t="s">
        <v>386</v>
      </c>
      <c r="W38" s="67"/>
      <c r="X38" s="67" t="s">
        <v>2132</v>
      </c>
      <c r="Y38" s="67" t="s">
        <v>387</v>
      </c>
      <c r="Z38" s="67"/>
      <c r="AA38" s="70" t="s">
        <v>388</v>
      </c>
    </row>
    <row r="39" spans="1:27" ht="84" x14ac:dyDescent="0.3">
      <c r="A39" s="66" t="s">
        <v>377</v>
      </c>
      <c r="B39" s="342" t="s">
        <v>389</v>
      </c>
      <c r="C39" s="67" t="s">
        <v>390</v>
      </c>
      <c r="D39" s="68" t="s">
        <v>155</v>
      </c>
      <c r="E39" s="68" t="s">
        <v>144</v>
      </c>
      <c r="F39" s="68" t="s">
        <v>197</v>
      </c>
      <c r="G39" s="68" t="s">
        <v>36</v>
      </c>
      <c r="H39" s="67" t="s">
        <v>391</v>
      </c>
      <c r="I39" s="67" t="s">
        <v>47</v>
      </c>
      <c r="J39" s="67" t="s">
        <v>392</v>
      </c>
      <c r="K39" s="67" t="s">
        <v>40</v>
      </c>
      <c r="L39" s="71" t="s">
        <v>393</v>
      </c>
      <c r="M39" s="68" t="s">
        <v>394</v>
      </c>
      <c r="N39" s="69" t="s">
        <v>383</v>
      </c>
      <c r="O39" s="67" t="s">
        <v>395</v>
      </c>
      <c r="P39" s="69" t="s">
        <v>386</v>
      </c>
      <c r="Q39" s="67"/>
      <c r="R39" s="69" t="s">
        <v>383</v>
      </c>
      <c r="S39" s="67" t="s">
        <v>396</v>
      </c>
      <c r="T39" s="67" t="s">
        <v>197</v>
      </c>
      <c r="U39" s="67" t="s">
        <v>197</v>
      </c>
      <c r="V39" s="69" t="s">
        <v>197</v>
      </c>
      <c r="W39" s="67" t="s">
        <v>197</v>
      </c>
      <c r="X39" s="67" t="s">
        <v>386</v>
      </c>
      <c r="Y39" s="67"/>
      <c r="Z39" s="67"/>
      <c r="AA39" s="72" t="s">
        <v>397</v>
      </c>
    </row>
    <row r="40" spans="1:27" ht="132" x14ac:dyDescent="0.3">
      <c r="A40" s="66" t="s">
        <v>377</v>
      </c>
      <c r="B40" s="343" t="s">
        <v>398</v>
      </c>
      <c r="C40" s="73" t="s">
        <v>399</v>
      </c>
      <c r="D40" s="68" t="s">
        <v>155</v>
      </c>
      <c r="E40" s="68" t="s">
        <v>144</v>
      </c>
      <c r="F40" s="68" t="s">
        <v>35</v>
      </c>
      <c r="G40" s="68" t="s">
        <v>36</v>
      </c>
      <c r="H40" s="73" t="s">
        <v>400</v>
      </c>
      <c r="I40" s="67" t="s">
        <v>47</v>
      </c>
      <c r="J40" s="73" t="s">
        <v>401</v>
      </c>
      <c r="K40" s="73" t="s">
        <v>40</v>
      </c>
      <c r="L40" s="73" t="s">
        <v>402</v>
      </c>
      <c r="M40" s="68" t="s">
        <v>160</v>
      </c>
      <c r="N40" s="73" t="s">
        <v>383</v>
      </c>
      <c r="O40" s="73" t="s">
        <v>403</v>
      </c>
      <c r="P40" s="73" t="s">
        <v>386</v>
      </c>
      <c r="Q40" s="73"/>
      <c r="R40" s="73" t="s">
        <v>383</v>
      </c>
      <c r="S40" s="73" t="s">
        <v>404</v>
      </c>
      <c r="T40" s="73" t="s">
        <v>374</v>
      </c>
      <c r="U40" s="73" t="s">
        <v>197</v>
      </c>
      <c r="V40" s="73" t="s">
        <v>197</v>
      </c>
      <c r="W40" s="73"/>
      <c r="X40" s="73" t="s">
        <v>2195</v>
      </c>
      <c r="Y40" s="73"/>
      <c r="Z40" s="74" t="s">
        <v>405</v>
      </c>
      <c r="AA40" s="74" t="s">
        <v>406</v>
      </c>
    </row>
    <row r="41" spans="1:27" ht="60" x14ac:dyDescent="0.3">
      <c r="A41" s="66" t="s">
        <v>377</v>
      </c>
      <c r="B41" s="344" t="s">
        <v>407</v>
      </c>
      <c r="C41" s="74" t="s">
        <v>408</v>
      </c>
      <c r="D41" s="68" t="s">
        <v>53</v>
      </c>
      <c r="E41" s="68" t="s">
        <v>144</v>
      </c>
      <c r="F41" s="68" t="s">
        <v>35</v>
      </c>
      <c r="G41" s="68" t="s">
        <v>36</v>
      </c>
      <c r="H41" s="73" t="s">
        <v>380</v>
      </c>
      <c r="I41" s="76" t="s">
        <v>38</v>
      </c>
      <c r="J41" s="73" t="s">
        <v>358</v>
      </c>
      <c r="K41" s="73" t="s">
        <v>409</v>
      </c>
      <c r="L41" s="75" t="s">
        <v>410</v>
      </c>
      <c r="M41" s="68" t="s">
        <v>411</v>
      </c>
      <c r="N41" s="77" t="s">
        <v>38</v>
      </c>
      <c r="O41" s="75" t="s">
        <v>412</v>
      </c>
      <c r="P41" s="78" t="s">
        <v>38</v>
      </c>
      <c r="Q41" s="74" t="s">
        <v>413</v>
      </c>
      <c r="R41" s="76" t="s">
        <v>38</v>
      </c>
      <c r="S41" s="74" t="s">
        <v>414</v>
      </c>
      <c r="T41" s="75" t="s">
        <v>47</v>
      </c>
      <c r="U41" s="75" t="s">
        <v>47</v>
      </c>
      <c r="V41" s="76" t="s">
        <v>47</v>
      </c>
      <c r="W41" s="79"/>
      <c r="X41" s="75" t="s">
        <v>2196</v>
      </c>
      <c r="Y41" s="79"/>
      <c r="Z41" s="73" t="s">
        <v>415</v>
      </c>
      <c r="AA41" s="464" t="s">
        <v>416</v>
      </c>
    </row>
    <row r="42" spans="1:27" ht="84.6" x14ac:dyDescent="0.3">
      <c r="A42" s="66" t="s">
        <v>377</v>
      </c>
      <c r="B42" s="344" t="s">
        <v>417</v>
      </c>
      <c r="C42" s="75" t="s">
        <v>418</v>
      </c>
      <c r="D42" s="68" t="s">
        <v>155</v>
      </c>
      <c r="E42" s="68" t="s">
        <v>144</v>
      </c>
      <c r="F42" s="68" t="s">
        <v>197</v>
      </c>
      <c r="G42" s="68" t="s">
        <v>36</v>
      </c>
      <c r="H42" s="73" t="s">
        <v>419</v>
      </c>
      <c r="I42" s="76" t="s">
        <v>47</v>
      </c>
      <c r="J42" s="73" t="s">
        <v>420</v>
      </c>
      <c r="K42" s="73" t="s">
        <v>40</v>
      </c>
      <c r="L42" s="74" t="s">
        <v>197</v>
      </c>
      <c r="M42" s="68" t="s">
        <v>338</v>
      </c>
      <c r="N42" s="77" t="s">
        <v>38</v>
      </c>
      <c r="O42" s="75" t="s">
        <v>421</v>
      </c>
      <c r="P42" s="78" t="s">
        <v>38</v>
      </c>
      <c r="Q42" s="75" t="s">
        <v>422</v>
      </c>
      <c r="R42" s="76" t="s">
        <v>38</v>
      </c>
      <c r="S42" s="79" t="s">
        <v>423</v>
      </c>
      <c r="T42" s="75" t="s">
        <v>197</v>
      </c>
      <c r="U42" s="75" t="s">
        <v>197</v>
      </c>
      <c r="V42" s="76"/>
      <c r="W42" s="75" t="s">
        <v>197</v>
      </c>
      <c r="X42" s="75" t="s">
        <v>2197</v>
      </c>
      <c r="Y42" s="79"/>
      <c r="Z42" s="79"/>
      <c r="AA42" s="74" t="s">
        <v>424</v>
      </c>
    </row>
    <row r="43" spans="1:27" ht="168" x14ac:dyDescent="0.3">
      <c r="A43" s="66" t="s">
        <v>377</v>
      </c>
      <c r="B43" s="344" t="s">
        <v>425</v>
      </c>
      <c r="C43" s="75" t="s">
        <v>426</v>
      </c>
      <c r="D43" s="68" t="s">
        <v>33</v>
      </c>
      <c r="E43" s="68" t="s">
        <v>144</v>
      </c>
      <c r="F43" s="68" t="s">
        <v>427</v>
      </c>
      <c r="G43" s="68" t="s">
        <v>0</v>
      </c>
      <c r="H43" s="73" t="s">
        <v>380</v>
      </c>
      <c r="I43" s="76" t="s">
        <v>38</v>
      </c>
      <c r="J43" s="73" t="s">
        <v>218</v>
      </c>
      <c r="K43" s="73" t="s">
        <v>428</v>
      </c>
      <c r="L43" s="75" t="s">
        <v>429</v>
      </c>
      <c r="M43" s="68"/>
      <c r="N43" s="77" t="s">
        <v>47</v>
      </c>
      <c r="O43" s="75"/>
      <c r="P43" s="78" t="s">
        <v>38</v>
      </c>
      <c r="Q43" s="75" t="s">
        <v>430</v>
      </c>
      <c r="R43" s="76" t="s">
        <v>47</v>
      </c>
      <c r="S43" s="75"/>
      <c r="T43" s="75" t="s">
        <v>431</v>
      </c>
      <c r="U43" s="75" t="s">
        <v>431</v>
      </c>
      <c r="V43" s="76" t="s">
        <v>47</v>
      </c>
      <c r="W43" s="75" t="s">
        <v>432</v>
      </c>
      <c r="X43" s="75" t="s">
        <v>197</v>
      </c>
      <c r="Y43" s="75"/>
      <c r="Z43" s="75"/>
      <c r="AA43" s="440" t="s">
        <v>433</v>
      </c>
    </row>
    <row r="44" spans="1:27" ht="84" x14ac:dyDescent="0.3">
      <c r="A44" s="80" t="s">
        <v>434</v>
      </c>
      <c r="B44" s="345" t="s">
        <v>435</v>
      </c>
      <c r="C44" s="81" t="s">
        <v>436</v>
      </c>
      <c r="D44" s="82" t="s">
        <v>53</v>
      </c>
      <c r="E44" s="82" t="s">
        <v>144</v>
      </c>
      <c r="F44" s="82" t="s">
        <v>35</v>
      </c>
      <c r="G44" s="82" t="s">
        <v>36</v>
      </c>
      <c r="H44" s="81" t="s">
        <v>437</v>
      </c>
      <c r="I44" s="83" t="s">
        <v>383</v>
      </c>
      <c r="J44" s="81" t="s">
        <v>438</v>
      </c>
      <c r="K44" s="81" t="s">
        <v>439</v>
      </c>
      <c r="L44" s="81" t="s">
        <v>440</v>
      </c>
      <c r="M44" s="82" t="s">
        <v>160</v>
      </c>
      <c r="N44" s="81" t="s">
        <v>383</v>
      </c>
      <c r="O44" s="81" t="s">
        <v>441</v>
      </c>
      <c r="P44" s="81" t="s">
        <v>383</v>
      </c>
      <c r="Q44" s="81" t="s">
        <v>442</v>
      </c>
      <c r="R44" s="81" t="s">
        <v>443</v>
      </c>
      <c r="S44" s="81" t="s">
        <v>444</v>
      </c>
      <c r="T44" s="81" t="s">
        <v>197</v>
      </c>
      <c r="U44" s="81" t="s">
        <v>197</v>
      </c>
      <c r="V44" s="82" t="s">
        <v>38</v>
      </c>
      <c r="W44" s="81" t="s">
        <v>445</v>
      </c>
      <c r="X44" s="81" t="s">
        <v>2177</v>
      </c>
      <c r="Y44" s="81" t="s">
        <v>446</v>
      </c>
      <c r="Z44" s="81" t="s">
        <v>447</v>
      </c>
      <c r="AA44" s="441" t="s">
        <v>448</v>
      </c>
    </row>
    <row r="45" spans="1:27" ht="84" x14ac:dyDescent="0.3">
      <c r="A45" s="80" t="s">
        <v>434</v>
      </c>
      <c r="B45" s="345" t="s">
        <v>449</v>
      </c>
      <c r="C45" s="81" t="s">
        <v>450</v>
      </c>
      <c r="D45" s="82" t="s">
        <v>53</v>
      </c>
      <c r="E45" s="82" t="s">
        <v>144</v>
      </c>
      <c r="F45" s="82" t="s">
        <v>35</v>
      </c>
      <c r="G45" s="82" t="s">
        <v>0</v>
      </c>
      <c r="H45" s="81" t="s">
        <v>437</v>
      </c>
      <c r="I45" s="83" t="s">
        <v>383</v>
      </c>
      <c r="J45" s="81" t="s">
        <v>451</v>
      </c>
      <c r="K45" s="81" t="s">
        <v>452</v>
      </c>
      <c r="L45" s="81" t="s">
        <v>453</v>
      </c>
      <c r="M45" s="82" t="s">
        <v>181</v>
      </c>
      <c r="N45" s="81" t="s">
        <v>383</v>
      </c>
      <c r="O45" s="81" t="s">
        <v>454</v>
      </c>
      <c r="P45" s="81" t="s">
        <v>383</v>
      </c>
      <c r="Q45" s="81" t="s">
        <v>455</v>
      </c>
      <c r="R45" s="81" t="s">
        <v>383</v>
      </c>
      <c r="S45" s="81" t="s">
        <v>456</v>
      </c>
      <c r="T45" s="81" t="s">
        <v>457</v>
      </c>
      <c r="U45" s="81" t="s">
        <v>458</v>
      </c>
      <c r="V45" s="82" t="s">
        <v>47</v>
      </c>
      <c r="W45" s="81" t="s">
        <v>459</v>
      </c>
      <c r="X45" s="81" t="s">
        <v>2177</v>
      </c>
      <c r="Y45" s="81" t="s">
        <v>460</v>
      </c>
      <c r="Z45" s="81"/>
      <c r="AA45" s="442" t="s">
        <v>461</v>
      </c>
    </row>
    <row r="46" spans="1:27" ht="96" x14ac:dyDescent="0.3">
      <c r="A46" s="84" t="s">
        <v>462</v>
      </c>
      <c r="B46" s="346" t="s">
        <v>463</v>
      </c>
      <c r="C46" s="85" t="s">
        <v>463</v>
      </c>
      <c r="D46" s="86" t="s">
        <v>53</v>
      </c>
      <c r="E46" s="86" t="s">
        <v>144</v>
      </c>
      <c r="F46" s="86" t="s">
        <v>35</v>
      </c>
      <c r="G46" s="86" t="s">
        <v>36</v>
      </c>
      <c r="H46" s="85" t="s">
        <v>464</v>
      </c>
      <c r="I46" s="85" t="s">
        <v>383</v>
      </c>
      <c r="J46" s="85" t="s">
        <v>132</v>
      </c>
      <c r="K46" s="85" t="s">
        <v>465</v>
      </c>
      <c r="L46" s="85" t="s">
        <v>466</v>
      </c>
      <c r="M46" s="86" t="s">
        <v>160</v>
      </c>
      <c r="N46" s="85" t="s">
        <v>383</v>
      </c>
      <c r="O46" s="85" t="s">
        <v>2178</v>
      </c>
      <c r="P46" s="85" t="s">
        <v>383</v>
      </c>
      <c r="Q46" s="85" t="s">
        <v>467</v>
      </c>
      <c r="R46" s="85" t="s">
        <v>383</v>
      </c>
      <c r="S46" s="85" t="s">
        <v>468</v>
      </c>
      <c r="T46" s="85" t="s">
        <v>197</v>
      </c>
      <c r="U46" s="85" t="s">
        <v>197</v>
      </c>
      <c r="V46" s="85" t="s">
        <v>47</v>
      </c>
      <c r="W46" s="85" t="s">
        <v>469</v>
      </c>
      <c r="X46" s="85" t="s">
        <v>2179</v>
      </c>
      <c r="Y46" s="85"/>
      <c r="Z46" s="85"/>
      <c r="AA46" s="443" t="s">
        <v>470</v>
      </c>
    </row>
    <row r="47" spans="1:27" ht="120" x14ac:dyDescent="0.3">
      <c r="A47" s="84" t="s">
        <v>462</v>
      </c>
      <c r="B47" s="346" t="s">
        <v>471</v>
      </c>
      <c r="C47" s="85" t="s">
        <v>471</v>
      </c>
      <c r="D47" s="86" t="s">
        <v>53</v>
      </c>
      <c r="E47" s="86" t="s">
        <v>54</v>
      </c>
      <c r="F47" s="86" t="s">
        <v>35</v>
      </c>
      <c r="G47" s="86" t="s">
        <v>36</v>
      </c>
      <c r="H47" s="85" t="s">
        <v>464</v>
      </c>
      <c r="I47" s="85" t="s">
        <v>383</v>
      </c>
      <c r="J47" s="85" t="s">
        <v>472</v>
      </c>
      <c r="K47" s="85" t="s">
        <v>473</v>
      </c>
      <c r="L47" s="85" t="s">
        <v>474</v>
      </c>
      <c r="M47" s="86" t="s">
        <v>338</v>
      </c>
      <c r="N47" s="85" t="s">
        <v>383</v>
      </c>
      <c r="O47" s="85" t="s">
        <v>475</v>
      </c>
      <c r="P47" s="85" t="s">
        <v>383</v>
      </c>
      <c r="Q47" s="85" t="s">
        <v>467</v>
      </c>
      <c r="R47" s="85" t="s">
        <v>476</v>
      </c>
      <c r="S47" s="85" t="s">
        <v>477</v>
      </c>
      <c r="T47" s="85" t="s">
        <v>197</v>
      </c>
      <c r="U47" s="85" t="s">
        <v>197</v>
      </c>
      <c r="V47" s="85" t="s">
        <v>47</v>
      </c>
      <c r="W47" s="85"/>
      <c r="X47" s="85" t="s">
        <v>2132</v>
      </c>
      <c r="Y47" s="88" t="s">
        <v>478</v>
      </c>
      <c r="Z47" s="85" t="s">
        <v>479</v>
      </c>
      <c r="AA47" s="87" t="s">
        <v>470</v>
      </c>
    </row>
    <row r="48" spans="1:27" ht="96" x14ac:dyDescent="0.3">
      <c r="A48" s="84" t="s">
        <v>462</v>
      </c>
      <c r="B48" s="346" t="s">
        <v>480</v>
      </c>
      <c r="C48" s="85" t="s">
        <v>481</v>
      </c>
      <c r="D48" s="86" t="s">
        <v>53</v>
      </c>
      <c r="E48" s="86" t="s">
        <v>34</v>
      </c>
      <c r="F48" s="86" t="s">
        <v>35</v>
      </c>
      <c r="G48" s="86" t="s">
        <v>36</v>
      </c>
      <c r="H48" s="85" t="s">
        <v>464</v>
      </c>
      <c r="I48" s="85" t="s">
        <v>383</v>
      </c>
      <c r="J48" s="85" t="s">
        <v>482</v>
      </c>
      <c r="K48" s="85" t="s">
        <v>40</v>
      </c>
      <c r="L48" s="85" t="s">
        <v>483</v>
      </c>
      <c r="M48" s="86" t="s">
        <v>160</v>
      </c>
      <c r="N48" s="85" t="s">
        <v>383</v>
      </c>
      <c r="O48" s="85" t="s">
        <v>484</v>
      </c>
      <c r="P48" s="85" t="s">
        <v>383</v>
      </c>
      <c r="Q48" s="85" t="s">
        <v>485</v>
      </c>
      <c r="R48" s="85" t="s">
        <v>383</v>
      </c>
      <c r="S48" s="85" t="s">
        <v>486</v>
      </c>
      <c r="T48" s="85" t="s">
        <v>487</v>
      </c>
      <c r="U48" s="85" t="s">
        <v>488</v>
      </c>
      <c r="V48" s="85" t="s">
        <v>47</v>
      </c>
      <c r="W48" s="85"/>
      <c r="X48" s="85" t="s">
        <v>386</v>
      </c>
      <c r="Y48" s="85"/>
      <c r="Z48" s="85"/>
      <c r="AA48" s="443" t="s">
        <v>489</v>
      </c>
    </row>
    <row r="49" spans="1:27" ht="108" x14ac:dyDescent="0.3">
      <c r="A49" s="84" t="s">
        <v>462</v>
      </c>
      <c r="B49" s="346" t="s">
        <v>490</v>
      </c>
      <c r="C49" s="85" t="s">
        <v>491</v>
      </c>
      <c r="D49" s="86" t="s">
        <v>53</v>
      </c>
      <c r="E49" s="86" t="s">
        <v>34</v>
      </c>
      <c r="F49" s="86" t="s">
        <v>197</v>
      </c>
      <c r="G49" s="86" t="s">
        <v>36</v>
      </c>
      <c r="H49" s="85" t="s">
        <v>464</v>
      </c>
      <c r="I49" s="89" t="s">
        <v>383</v>
      </c>
      <c r="J49" s="85" t="s">
        <v>132</v>
      </c>
      <c r="K49" s="85" t="s">
        <v>492</v>
      </c>
      <c r="L49" s="85" t="s">
        <v>493</v>
      </c>
      <c r="M49" s="86" t="s">
        <v>338</v>
      </c>
      <c r="N49" s="85" t="s">
        <v>383</v>
      </c>
      <c r="O49" s="85" t="s">
        <v>494</v>
      </c>
      <c r="P49" s="85" t="s">
        <v>383</v>
      </c>
      <c r="Q49" s="85" t="s">
        <v>495</v>
      </c>
      <c r="R49" s="85" t="s">
        <v>383</v>
      </c>
      <c r="S49" s="85" t="s">
        <v>496</v>
      </c>
      <c r="T49" s="85" t="s">
        <v>497</v>
      </c>
      <c r="U49" s="85" t="s">
        <v>197</v>
      </c>
      <c r="V49" s="85" t="s">
        <v>197</v>
      </c>
      <c r="W49" s="85"/>
      <c r="X49" s="85" t="s">
        <v>386</v>
      </c>
      <c r="Y49" s="85"/>
      <c r="Z49" s="85"/>
      <c r="AA49" s="444" t="s">
        <v>498</v>
      </c>
    </row>
    <row r="50" spans="1:27" ht="108" x14ac:dyDescent="0.3">
      <c r="A50" s="90" t="s">
        <v>499</v>
      </c>
      <c r="B50" s="91" t="s">
        <v>500</v>
      </c>
      <c r="C50" s="92" t="s">
        <v>501</v>
      </c>
      <c r="D50" s="93" t="s">
        <v>33</v>
      </c>
      <c r="E50" s="93" t="s">
        <v>144</v>
      </c>
      <c r="F50" s="93" t="s">
        <v>35</v>
      </c>
      <c r="G50" s="93" t="s">
        <v>36</v>
      </c>
      <c r="H50" s="92" t="s">
        <v>502</v>
      </c>
      <c r="I50" s="93" t="s">
        <v>38</v>
      </c>
      <c r="J50" s="92" t="s">
        <v>503</v>
      </c>
      <c r="K50" s="93" t="s">
        <v>40</v>
      </c>
      <c r="L50" s="93"/>
      <c r="M50" s="93" t="s">
        <v>181</v>
      </c>
      <c r="N50" s="94" t="s">
        <v>38</v>
      </c>
      <c r="O50" s="92" t="s">
        <v>504</v>
      </c>
      <c r="P50" s="95" t="s">
        <v>38</v>
      </c>
      <c r="Q50" s="92" t="s">
        <v>183</v>
      </c>
      <c r="R50" s="93" t="s">
        <v>38</v>
      </c>
      <c r="S50" s="92" t="s">
        <v>505</v>
      </c>
      <c r="T50" s="92" t="s">
        <v>265</v>
      </c>
      <c r="U50" s="92" t="s">
        <v>506</v>
      </c>
      <c r="V50" s="93"/>
      <c r="W50" s="96"/>
      <c r="X50" s="96" t="s">
        <v>2187</v>
      </c>
      <c r="Y50" s="92" t="s">
        <v>507</v>
      </c>
      <c r="Z50" s="97" t="s">
        <v>508</v>
      </c>
      <c r="AA50" s="461" t="s">
        <v>509</v>
      </c>
    </row>
    <row r="51" spans="1:27" ht="60" x14ac:dyDescent="0.3">
      <c r="A51" s="90" t="s">
        <v>499</v>
      </c>
      <c r="B51" s="91" t="s">
        <v>510</v>
      </c>
      <c r="C51" s="92" t="s">
        <v>511</v>
      </c>
      <c r="D51" s="93" t="s">
        <v>53</v>
      </c>
      <c r="E51" s="93" t="s">
        <v>34</v>
      </c>
      <c r="F51" s="93" t="s">
        <v>35</v>
      </c>
      <c r="G51" s="93" t="s">
        <v>36</v>
      </c>
      <c r="H51" s="92" t="s">
        <v>502</v>
      </c>
      <c r="I51" s="93" t="s">
        <v>38</v>
      </c>
      <c r="J51" s="92" t="s">
        <v>512</v>
      </c>
      <c r="K51" s="93" t="s">
        <v>513</v>
      </c>
      <c r="L51" s="93" t="s">
        <v>514</v>
      </c>
      <c r="M51" s="93" t="s">
        <v>160</v>
      </c>
      <c r="N51" s="94" t="s">
        <v>38</v>
      </c>
      <c r="O51" s="92" t="s">
        <v>2180</v>
      </c>
      <c r="P51" s="95" t="s">
        <v>38</v>
      </c>
      <c r="Q51" s="92" t="s">
        <v>442</v>
      </c>
      <c r="R51" s="93" t="s">
        <v>38</v>
      </c>
      <c r="S51" s="92" t="s">
        <v>515</v>
      </c>
      <c r="T51" s="92"/>
      <c r="U51" s="92"/>
      <c r="V51" s="93" t="s">
        <v>47</v>
      </c>
      <c r="W51" s="98"/>
      <c r="X51" s="98" t="s">
        <v>2181</v>
      </c>
      <c r="Y51" s="92" t="s">
        <v>516</v>
      </c>
      <c r="Z51" s="92"/>
      <c r="AA51" s="100" t="s">
        <v>517</v>
      </c>
    </row>
    <row r="52" spans="1:27" ht="48" x14ac:dyDescent="0.3">
      <c r="A52" s="90" t="s">
        <v>499</v>
      </c>
      <c r="B52" s="91" t="s">
        <v>518</v>
      </c>
      <c r="C52" s="92" t="s">
        <v>511</v>
      </c>
      <c r="D52" s="93" t="s">
        <v>53</v>
      </c>
      <c r="E52" s="93" t="s">
        <v>34</v>
      </c>
      <c r="F52" s="93" t="s">
        <v>156</v>
      </c>
      <c r="G52" s="93" t="s">
        <v>36</v>
      </c>
      <c r="H52" s="92" t="s">
        <v>502</v>
      </c>
      <c r="I52" s="93" t="s">
        <v>38</v>
      </c>
      <c r="J52" s="92" t="s">
        <v>519</v>
      </c>
      <c r="K52" s="93" t="s">
        <v>520</v>
      </c>
      <c r="L52" s="99" t="s">
        <v>521</v>
      </c>
      <c r="M52" s="93" t="s">
        <v>160</v>
      </c>
      <c r="N52" s="94" t="s">
        <v>38</v>
      </c>
      <c r="O52" s="92" t="s">
        <v>522</v>
      </c>
      <c r="P52" s="95" t="s">
        <v>38</v>
      </c>
      <c r="Q52" s="92" t="s">
        <v>523</v>
      </c>
      <c r="R52" s="93" t="s">
        <v>38</v>
      </c>
      <c r="S52" s="92" t="s">
        <v>524</v>
      </c>
      <c r="T52" s="92"/>
      <c r="U52" s="92"/>
      <c r="V52" s="93" t="s">
        <v>47</v>
      </c>
      <c r="W52" s="98"/>
      <c r="X52" s="98" t="s">
        <v>2181</v>
      </c>
      <c r="Y52" s="92" t="s">
        <v>516</v>
      </c>
      <c r="Z52" s="92"/>
      <c r="AA52" s="100" t="s">
        <v>525</v>
      </c>
    </row>
    <row r="53" spans="1:27" ht="60" x14ac:dyDescent="0.3">
      <c r="A53" s="90" t="s">
        <v>499</v>
      </c>
      <c r="B53" s="91" t="s">
        <v>526</v>
      </c>
      <c r="C53" s="92" t="s">
        <v>511</v>
      </c>
      <c r="D53" s="93" t="s">
        <v>53</v>
      </c>
      <c r="E53" s="93" t="s">
        <v>144</v>
      </c>
      <c r="F53" s="93" t="s">
        <v>156</v>
      </c>
      <c r="G53" s="93" t="s">
        <v>36</v>
      </c>
      <c r="H53" s="92" t="s">
        <v>502</v>
      </c>
      <c r="I53" s="93" t="s">
        <v>38</v>
      </c>
      <c r="J53" s="92" t="s">
        <v>132</v>
      </c>
      <c r="K53" s="93" t="s">
        <v>527</v>
      </c>
      <c r="L53" s="93" t="s">
        <v>528</v>
      </c>
      <c r="M53" s="93" t="s">
        <v>160</v>
      </c>
      <c r="N53" s="94" t="s">
        <v>38</v>
      </c>
      <c r="O53" s="92" t="s">
        <v>529</v>
      </c>
      <c r="P53" s="95" t="s">
        <v>47</v>
      </c>
      <c r="Q53" s="92"/>
      <c r="R53" s="93" t="s">
        <v>38</v>
      </c>
      <c r="S53" s="101" t="s">
        <v>530</v>
      </c>
      <c r="T53" s="92"/>
      <c r="U53" s="92"/>
      <c r="V53" s="93"/>
      <c r="W53" s="98"/>
      <c r="X53" s="98" t="s">
        <v>2188</v>
      </c>
      <c r="Y53" s="92"/>
      <c r="Z53" s="92"/>
      <c r="AA53" s="461" t="s">
        <v>531</v>
      </c>
    </row>
    <row r="54" spans="1:27" ht="108" x14ac:dyDescent="0.3">
      <c r="A54" s="90" t="s">
        <v>499</v>
      </c>
      <c r="B54" s="91" t="s">
        <v>532</v>
      </c>
      <c r="C54" s="92" t="s">
        <v>533</v>
      </c>
      <c r="D54" s="93" t="s">
        <v>155</v>
      </c>
      <c r="E54" s="93" t="s">
        <v>144</v>
      </c>
      <c r="F54" s="93" t="s">
        <v>156</v>
      </c>
      <c r="G54" s="93" t="s">
        <v>36</v>
      </c>
      <c r="H54" s="92" t="s">
        <v>534</v>
      </c>
      <c r="I54" s="93" t="s">
        <v>38</v>
      </c>
      <c r="J54" s="92" t="s">
        <v>535</v>
      </c>
      <c r="K54" s="93" t="s">
        <v>40</v>
      </c>
      <c r="L54" s="93" t="s">
        <v>536</v>
      </c>
      <c r="M54" s="93" t="s">
        <v>359</v>
      </c>
      <c r="N54" s="94" t="s">
        <v>38</v>
      </c>
      <c r="O54" s="92" t="s">
        <v>537</v>
      </c>
      <c r="P54" s="95" t="s">
        <v>38</v>
      </c>
      <c r="Q54" s="92" t="s">
        <v>538</v>
      </c>
      <c r="R54" s="93" t="s">
        <v>38</v>
      </c>
      <c r="S54" s="92" t="s">
        <v>539</v>
      </c>
      <c r="T54" s="92"/>
      <c r="U54" s="92"/>
      <c r="V54" s="93"/>
      <c r="W54" s="96"/>
      <c r="X54" s="101" t="s">
        <v>2152</v>
      </c>
      <c r="Y54" s="92"/>
      <c r="Z54" s="97" t="s">
        <v>540</v>
      </c>
      <c r="AA54" s="100" t="s">
        <v>2194</v>
      </c>
    </row>
    <row r="55" spans="1:27" ht="72" x14ac:dyDescent="0.3">
      <c r="A55" s="90" t="s">
        <v>499</v>
      </c>
      <c r="B55" s="91" t="s">
        <v>541</v>
      </c>
      <c r="C55" s="92" t="s">
        <v>542</v>
      </c>
      <c r="D55" s="93" t="s">
        <v>155</v>
      </c>
      <c r="E55" s="93" t="s">
        <v>34</v>
      </c>
      <c r="F55" s="93" t="s">
        <v>35</v>
      </c>
      <c r="G55" s="93" t="s">
        <v>36</v>
      </c>
      <c r="H55" s="92" t="s">
        <v>543</v>
      </c>
      <c r="I55" s="93" t="s">
        <v>47</v>
      </c>
      <c r="J55" s="92" t="s">
        <v>286</v>
      </c>
      <c r="K55" s="93" t="s">
        <v>40</v>
      </c>
      <c r="L55" s="93" t="s">
        <v>544</v>
      </c>
      <c r="M55" s="93" t="s">
        <v>160</v>
      </c>
      <c r="N55" s="94" t="s">
        <v>38</v>
      </c>
      <c r="O55" s="92" t="s">
        <v>545</v>
      </c>
      <c r="P55" s="95" t="s">
        <v>38</v>
      </c>
      <c r="Q55" s="92" t="s">
        <v>546</v>
      </c>
      <c r="R55" s="93" t="s">
        <v>38</v>
      </c>
      <c r="S55" s="92" t="s">
        <v>547</v>
      </c>
      <c r="T55" s="92"/>
      <c r="U55" s="92"/>
      <c r="V55" s="93" t="s">
        <v>47</v>
      </c>
      <c r="W55" s="98"/>
      <c r="X55" s="98" t="s">
        <v>386</v>
      </c>
      <c r="Y55" s="92"/>
      <c r="Z55" s="92" t="s">
        <v>548</v>
      </c>
      <c r="AA55" s="101" t="s">
        <v>549</v>
      </c>
    </row>
    <row r="56" spans="1:27" ht="60" x14ac:dyDescent="0.3">
      <c r="A56" s="90" t="s">
        <v>499</v>
      </c>
      <c r="B56" s="102" t="s">
        <v>550</v>
      </c>
      <c r="C56" s="103" t="s">
        <v>551</v>
      </c>
      <c r="D56" s="93" t="s">
        <v>155</v>
      </c>
      <c r="E56" s="93" t="s">
        <v>144</v>
      </c>
      <c r="F56" s="93" t="s">
        <v>156</v>
      </c>
      <c r="G56" s="93" t="s">
        <v>36</v>
      </c>
      <c r="H56" s="103" t="s">
        <v>551</v>
      </c>
      <c r="I56" s="104" t="s">
        <v>47</v>
      </c>
      <c r="J56" s="103" t="s">
        <v>552</v>
      </c>
      <c r="K56" s="104" t="s">
        <v>40</v>
      </c>
      <c r="L56" s="104" t="s">
        <v>553</v>
      </c>
      <c r="M56" s="93" t="s">
        <v>160</v>
      </c>
      <c r="N56" s="105" t="s">
        <v>38</v>
      </c>
      <c r="O56" s="103" t="s">
        <v>554</v>
      </c>
      <c r="P56" s="106" t="s">
        <v>47</v>
      </c>
      <c r="Q56" s="103"/>
      <c r="R56" s="104" t="s">
        <v>38</v>
      </c>
      <c r="S56" s="107" t="s">
        <v>555</v>
      </c>
      <c r="T56" s="103"/>
      <c r="U56" s="103"/>
      <c r="V56" s="104" t="s">
        <v>47</v>
      </c>
      <c r="W56" s="108"/>
      <c r="X56" s="108" t="s">
        <v>386</v>
      </c>
      <c r="Y56" s="103"/>
      <c r="Z56" s="103"/>
      <c r="AA56" s="107" t="s">
        <v>556</v>
      </c>
    </row>
    <row r="57" spans="1:27" ht="96" x14ac:dyDescent="0.3">
      <c r="A57" s="22" t="s">
        <v>557</v>
      </c>
      <c r="B57" s="109" t="s">
        <v>558</v>
      </c>
      <c r="C57" s="110" t="s">
        <v>559</v>
      </c>
      <c r="D57" s="111" t="s">
        <v>53</v>
      </c>
      <c r="E57" s="111" t="s">
        <v>144</v>
      </c>
      <c r="F57" s="111" t="s">
        <v>35</v>
      </c>
      <c r="G57" s="111" t="s">
        <v>36</v>
      </c>
      <c r="H57" s="110" t="s">
        <v>560</v>
      </c>
      <c r="I57" s="112" t="s">
        <v>38</v>
      </c>
      <c r="J57" s="110" t="s">
        <v>561</v>
      </c>
      <c r="K57" s="112" t="s">
        <v>562</v>
      </c>
      <c r="L57" s="113" t="s">
        <v>563</v>
      </c>
      <c r="M57" s="114" t="s">
        <v>160</v>
      </c>
      <c r="N57" s="112" t="s">
        <v>38</v>
      </c>
      <c r="O57" s="110" t="s">
        <v>564</v>
      </c>
      <c r="P57" s="112" t="s">
        <v>47</v>
      </c>
      <c r="Q57" s="110"/>
      <c r="R57" s="112" t="s">
        <v>38</v>
      </c>
      <c r="S57" s="110" t="s">
        <v>565</v>
      </c>
      <c r="T57" s="110" t="s">
        <v>265</v>
      </c>
      <c r="U57" s="110" t="s">
        <v>566</v>
      </c>
      <c r="V57" s="112" t="s">
        <v>38</v>
      </c>
      <c r="W57" s="110" t="s">
        <v>567</v>
      </c>
      <c r="X57" s="110" t="s">
        <v>2132</v>
      </c>
      <c r="Y57" s="110"/>
      <c r="Z57" s="110"/>
      <c r="AA57" s="120" t="s">
        <v>568</v>
      </c>
    </row>
    <row r="58" spans="1:27" ht="60" x14ac:dyDescent="0.3">
      <c r="A58" s="22" t="s">
        <v>557</v>
      </c>
      <c r="B58" s="109" t="s">
        <v>569</v>
      </c>
      <c r="C58" s="110" t="s">
        <v>559</v>
      </c>
      <c r="D58" s="111" t="s">
        <v>33</v>
      </c>
      <c r="E58" s="111" t="s">
        <v>144</v>
      </c>
      <c r="F58" s="111" t="s">
        <v>35</v>
      </c>
      <c r="G58" s="111" t="s">
        <v>36</v>
      </c>
      <c r="H58" s="110" t="s">
        <v>560</v>
      </c>
      <c r="I58" s="112" t="s">
        <v>38</v>
      </c>
      <c r="J58" s="110" t="s">
        <v>570</v>
      </c>
      <c r="K58" s="112" t="s">
        <v>40</v>
      </c>
      <c r="L58" s="112"/>
      <c r="M58" s="114" t="s">
        <v>571</v>
      </c>
      <c r="N58" s="112" t="s">
        <v>38</v>
      </c>
      <c r="O58" s="110" t="s">
        <v>572</v>
      </c>
      <c r="P58" s="112" t="s">
        <v>38</v>
      </c>
      <c r="Q58" s="110" t="s">
        <v>100</v>
      </c>
      <c r="R58" s="112" t="s">
        <v>38</v>
      </c>
      <c r="S58" s="110" t="s">
        <v>573</v>
      </c>
      <c r="T58" s="110" t="s">
        <v>265</v>
      </c>
      <c r="U58" s="110" t="s">
        <v>574</v>
      </c>
      <c r="V58" s="112"/>
      <c r="W58" s="115"/>
      <c r="X58" s="115" t="s">
        <v>2191</v>
      </c>
      <c r="Y58" s="110"/>
      <c r="Z58" s="116" t="s">
        <v>575</v>
      </c>
      <c r="AA58" s="427" t="s">
        <v>576</v>
      </c>
    </row>
    <row r="59" spans="1:27" ht="96" x14ac:dyDescent="0.3">
      <c r="A59" s="22" t="s">
        <v>557</v>
      </c>
      <c r="B59" s="109" t="s">
        <v>577</v>
      </c>
      <c r="C59" s="110" t="s">
        <v>578</v>
      </c>
      <c r="D59" s="111" t="s">
        <v>155</v>
      </c>
      <c r="E59" s="111" t="s">
        <v>144</v>
      </c>
      <c r="F59" s="111" t="s">
        <v>156</v>
      </c>
      <c r="G59" s="111" t="s">
        <v>36</v>
      </c>
      <c r="H59" s="110" t="s">
        <v>579</v>
      </c>
      <c r="I59" s="112" t="s">
        <v>47</v>
      </c>
      <c r="J59" s="110" t="s">
        <v>580</v>
      </c>
      <c r="K59" s="112" t="s">
        <v>581</v>
      </c>
      <c r="L59" s="112" t="s">
        <v>582</v>
      </c>
      <c r="M59" s="114" t="s">
        <v>160</v>
      </c>
      <c r="N59" s="112" t="s">
        <v>38</v>
      </c>
      <c r="O59" s="110" t="s">
        <v>583</v>
      </c>
      <c r="P59" s="112" t="s">
        <v>38</v>
      </c>
      <c r="Q59" s="110" t="s">
        <v>584</v>
      </c>
      <c r="R59" s="112" t="s">
        <v>38</v>
      </c>
      <c r="S59" s="110" t="s">
        <v>585</v>
      </c>
      <c r="T59" s="110"/>
      <c r="U59" s="110"/>
      <c r="V59" s="112" t="s">
        <v>47</v>
      </c>
      <c r="W59" s="115"/>
      <c r="X59" s="115" t="s">
        <v>383</v>
      </c>
      <c r="Y59" s="110"/>
      <c r="Z59" s="110"/>
      <c r="AA59" s="117" t="s">
        <v>2193</v>
      </c>
    </row>
    <row r="60" spans="1:27" ht="72" x14ac:dyDescent="0.3">
      <c r="A60" s="22" t="s">
        <v>557</v>
      </c>
      <c r="B60" s="109" t="s">
        <v>586</v>
      </c>
      <c r="C60" s="110" t="s">
        <v>587</v>
      </c>
      <c r="D60" s="111" t="s">
        <v>155</v>
      </c>
      <c r="E60" s="111" t="s">
        <v>144</v>
      </c>
      <c r="F60" s="111" t="s">
        <v>156</v>
      </c>
      <c r="G60" s="111" t="s">
        <v>36</v>
      </c>
      <c r="H60" s="110" t="s">
        <v>579</v>
      </c>
      <c r="I60" s="112" t="s">
        <v>47</v>
      </c>
      <c r="J60" s="110" t="s">
        <v>588</v>
      </c>
      <c r="K60" s="112" t="s">
        <v>40</v>
      </c>
      <c r="L60" s="112" t="s">
        <v>589</v>
      </c>
      <c r="M60" s="114" t="s">
        <v>394</v>
      </c>
      <c r="N60" s="112" t="s">
        <v>38</v>
      </c>
      <c r="O60" s="110" t="s">
        <v>590</v>
      </c>
      <c r="P60" s="112" t="s">
        <v>47</v>
      </c>
      <c r="Q60" s="110"/>
      <c r="R60" s="112" t="s">
        <v>38</v>
      </c>
      <c r="S60" s="110" t="s">
        <v>591</v>
      </c>
      <c r="T60" s="110" t="s">
        <v>265</v>
      </c>
      <c r="U60" s="110"/>
      <c r="V60" s="112" t="s">
        <v>47</v>
      </c>
      <c r="W60" s="115"/>
      <c r="X60" s="115" t="s">
        <v>386</v>
      </c>
      <c r="Y60" s="110"/>
      <c r="Z60" s="110" t="s">
        <v>592</v>
      </c>
      <c r="AA60" s="117" t="s">
        <v>2192</v>
      </c>
    </row>
    <row r="61" spans="1:27" ht="48.6" thickBot="1" x14ac:dyDescent="0.35">
      <c r="A61" s="22" t="s">
        <v>557</v>
      </c>
      <c r="B61" s="109" t="s">
        <v>593</v>
      </c>
      <c r="C61" s="110" t="s">
        <v>559</v>
      </c>
      <c r="D61" s="111" t="s">
        <v>155</v>
      </c>
      <c r="E61" s="111" t="s">
        <v>144</v>
      </c>
      <c r="F61" s="111" t="s">
        <v>156</v>
      </c>
      <c r="G61" s="111" t="s">
        <v>36</v>
      </c>
      <c r="H61" s="110" t="s">
        <v>560</v>
      </c>
      <c r="I61" s="112" t="s">
        <v>82</v>
      </c>
      <c r="J61" s="110" t="s">
        <v>594</v>
      </c>
      <c r="K61" s="112" t="s">
        <v>595</v>
      </c>
      <c r="L61" s="118" t="s">
        <v>596</v>
      </c>
      <c r="M61" s="114" t="s">
        <v>160</v>
      </c>
      <c r="N61" s="112" t="s">
        <v>38</v>
      </c>
      <c r="O61" s="110" t="s">
        <v>597</v>
      </c>
      <c r="P61" s="112" t="s">
        <v>38</v>
      </c>
      <c r="Q61" s="110" t="s">
        <v>598</v>
      </c>
      <c r="R61" s="112" t="s">
        <v>38</v>
      </c>
      <c r="S61" s="110" t="s">
        <v>599</v>
      </c>
      <c r="T61" s="110" t="s">
        <v>265</v>
      </c>
      <c r="U61" s="110" t="s">
        <v>600</v>
      </c>
      <c r="V61" s="112" t="s">
        <v>47</v>
      </c>
      <c r="W61" s="119"/>
      <c r="X61" s="115" t="s">
        <v>2191</v>
      </c>
      <c r="Y61" s="110" t="s">
        <v>601</v>
      </c>
      <c r="Z61" s="110" t="s">
        <v>602</v>
      </c>
      <c r="AA61" s="120" t="s">
        <v>603</v>
      </c>
    </row>
    <row r="62" spans="1:27" ht="120" x14ac:dyDescent="0.3">
      <c r="A62" s="121" t="s">
        <v>604</v>
      </c>
      <c r="B62" s="122" t="s">
        <v>605</v>
      </c>
      <c r="C62" s="123" t="s">
        <v>606</v>
      </c>
      <c r="D62" s="124" t="s">
        <v>53</v>
      </c>
      <c r="E62" s="124" t="s">
        <v>34</v>
      </c>
      <c r="F62" s="124" t="s">
        <v>35</v>
      </c>
      <c r="G62" s="124" t="s">
        <v>36</v>
      </c>
      <c r="H62" s="123" t="s">
        <v>607</v>
      </c>
      <c r="I62" s="125" t="s">
        <v>38</v>
      </c>
      <c r="J62" s="123" t="s">
        <v>608</v>
      </c>
      <c r="K62" s="125" t="s">
        <v>40</v>
      </c>
      <c r="L62" s="125" t="s">
        <v>40</v>
      </c>
      <c r="M62" s="124" t="s">
        <v>609</v>
      </c>
      <c r="N62" s="125" t="s">
        <v>383</v>
      </c>
      <c r="O62" s="123" t="s">
        <v>610</v>
      </c>
      <c r="P62" s="125" t="s">
        <v>47</v>
      </c>
      <c r="Q62" s="123"/>
      <c r="R62" s="125" t="s">
        <v>38</v>
      </c>
      <c r="S62" s="123" t="s">
        <v>611</v>
      </c>
      <c r="T62" s="123" t="s">
        <v>612</v>
      </c>
      <c r="U62" s="123" t="s">
        <v>613</v>
      </c>
      <c r="V62" s="125" t="s">
        <v>383</v>
      </c>
      <c r="W62" s="123" t="s">
        <v>614</v>
      </c>
      <c r="X62" s="123" t="s">
        <v>2132</v>
      </c>
      <c r="Y62" s="123" t="s">
        <v>615</v>
      </c>
      <c r="Z62" s="123" t="s">
        <v>616</v>
      </c>
      <c r="AA62" s="445" t="s">
        <v>617</v>
      </c>
    </row>
    <row r="63" spans="1:27" ht="120.6" thickBot="1" x14ac:dyDescent="0.35">
      <c r="A63" s="126" t="s">
        <v>604</v>
      </c>
      <c r="B63" s="127" t="s">
        <v>618</v>
      </c>
      <c r="C63" s="128" t="s">
        <v>619</v>
      </c>
      <c r="D63" s="124" t="s">
        <v>53</v>
      </c>
      <c r="E63" s="124" t="s">
        <v>34</v>
      </c>
      <c r="F63" s="124" t="s">
        <v>35</v>
      </c>
      <c r="G63" s="124" t="s">
        <v>36</v>
      </c>
      <c r="H63" s="128" t="s">
        <v>607</v>
      </c>
      <c r="I63" s="129" t="s">
        <v>38</v>
      </c>
      <c r="J63" s="128" t="s">
        <v>313</v>
      </c>
      <c r="K63" s="129" t="s">
        <v>40</v>
      </c>
      <c r="L63" s="129" t="s">
        <v>620</v>
      </c>
      <c r="M63" s="124" t="s">
        <v>621</v>
      </c>
      <c r="N63" s="129" t="s">
        <v>622</v>
      </c>
      <c r="O63" s="128" t="s">
        <v>623</v>
      </c>
      <c r="P63" s="129" t="s">
        <v>38</v>
      </c>
      <c r="Q63" s="128" t="s">
        <v>624</v>
      </c>
      <c r="R63" s="129" t="s">
        <v>38</v>
      </c>
      <c r="S63" s="128" t="s">
        <v>625</v>
      </c>
      <c r="T63" s="128" t="s">
        <v>626</v>
      </c>
      <c r="U63" s="128" t="s">
        <v>613</v>
      </c>
      <c r="V63" s="129" t="s">
        <v>622</v>
      </c>
      <c r="W63" s="128" t="s">
        <v>614</v>
      </c>
      <c r="X63" s="128" t="s">
        <v>2182</v>
      </c>
      <c r="Y63" s="128" t="s">
        <v>615</v>
      </c>
      <c r="Z63" s="128" t="s">
        <v>627</v>
      </c>
      <c r="AA63" s="446" t="s">
        <v>628</v>
      </c>
    </row>
    <row r="64" spans="1:27" ht="228" x14ac:dyDescent="0.3">
      <c r="A64" s="130" t="s">
        <v>629</v>
      </c>
      <c r="B64" s="347" t="s">
        <v>630</v>
      </c>
      <c r="C64" s="131" t="s">
        <v>631</v>
      </c>
      <c r="D64" s="132" t="s">
        <v>33</v>
      </c>
      <c r="E64" s="132" t="s">
        <v>54</v>
      </c>
      <c r="F64" s="132" t="s">
        <v>427</v>
      </c>
      <c r="G64" s="132" t="s">
        <v>0</v>
      </c>
      <c r="H64" s="133" t="s">
        <v>632</v>
      </c>
      <c r="I64" s="132" t="s">
        <v>38</v>
      </c>
      <c r="J64" s="133" t="s">
        <v>132</v>
      </c>
      <c r="K64" s="134">
        <v>1</v>
      </c>
      <c r="L64" s="131" t="s">
        <v>633</v>
      </c>
      <c r="M64" s="132" t="s">
        <v>160</v>
      </c>
      <c r="N64" s="135" t="s">
        <v>38</v>
      </c>
      <c r="O64" s="131" t="s">
        <v>634</v>
      </c>
      <c r="P64" s="136" t="s">
        <v>38</v>
      </c>
      <c r="Q64" s="131" t="s">
        <v>635</v>
      </c>
      <c r="R64" s="132" t="s">
        <v>38</v>
      </c>
      <c r="S64" s="131" t="s">
        <v>636</v>
      </c>
      <c r="T64" s="131" t="s">
        <v>637</v>
      </c>
      <c r="U64" s="131" t="s">
        <v>638</v>
      </c>
      <c r="V64" s="132" t="s">
        <v>38</v>
      </c>
      <c r="W64" s="131" t="s">
        <v>639</v>
      </c>
      <c r="X64" s="131" t="s">
        <v>2132</v>
      </c>
      <c r="Y64" s="131"/>
      <c r="Z64" s="131"/>
      <c r="AA64" s="137" t="s">
        <v>640</v>
      </c>
    </row>
    <row r="65" spans="1:27" ht="48" x14ac:dyDescent="0.3">
      <c r="A65" s="138" t="s">
        <v>641</v>
      </c>
      <c r="B65" s="348" t="s">
        <v>642</v>
      </c>
      <c r="C65" s="139" t="s">
        <v>32</v>
      </c>
      <c r="D65" s="140" t="s">
        <v>53</v>
      </c>
      <c r="E65" s="140" t="s">
        <v>207</v>
      </c>
      <c r="F65" s="140" t="s">
        <v>427</v>
      </c>
      <c r="G65" s="140" t="s">
        <v>0</v>
      </c>
      <c r="H65" s="139" t="s">
        <v>643</v>
      </c>
      <c r="I65" s="140" t="s">
        <v>47</v>
      </c>
      <c r="J65" s="139" t="s">
        <v>644</v>
      </c>
      <c r="K65" s="141">
        <v>0.95</v>
      </c>
      <c r="L65" s="139" t="s">
        <v>645</v>
      </c>
      <c r="M65" s="140" t="s">
        <v>160</v>
      </c>
      <c r="N65" s="142" t="s">
        <v>38</v>
      </c>
      <c r="O65" s="139" t="s">
        <v>646</v>
      </c>
      <c r="P65" s="143" t="s">
        <v>47</v>
      </c>
      <c r="Q65" s="139" t="s">
        <v>647</v>
      </c>
      <c r="R65" s="140" t="s">
        <v>38</v>
      </c>
      <c r="S65" s="139" t="s">
        <v>648</v>
      </c>
      <c r="T65" s="139" t="s">
        <v>649</v>
      </c>
      <c r="U65" s="139" t="s">
        <v>649</v>
      </c>
      <c r="V65" s="140" t="s">
        <v>47</v>
      </c>
      <c r="W65" s="139"/>
      <c r="X65" s="139" t="s">
        <v>2182</v>
      </c>
      <c r="Y65" s="139" t="s">
        <v>650</v>
      </c>
      <c r="Z65" s="139"/>
      <c r="AA65" s="447" t="s">
        <v>651</v>
      </c>
    </row>
    <row r="66" spans="1:27" ht="36" x14ac:dyDescent="0.3">
      <c r="A66" s="138" t="s">
        <v>641</v>
      </c>
      <c r="B66" s="348" t="s">
        <v>652</v>
      </c>
      <c r="C66" s="139" t="s">
        <v>32</v>
      </c>
      <c r="D66" s="140" t="s">
        <v>53</v>
      </c>
      <c r="E66" s="140" t="s">
        <v>207</v>
      </c>
      <c r="F66" s="140" t="s">
        <v>427</v>
      </c>
      <c r="G66" s="140" t="s">
        <v>0</v>
      </c>
      <c r="H66" s="139" t="s">
        <v>643</v>
      </c>
      <c r="I66" s="140" t="s">
        <v>47</v>
      </c>
      <c r="J66" s="139" t="s">
        <v>653</v>
      </c>
      <c r="K66" s="141">
        <v>0.95</v>
      </c>
      <c r="L66" s="139">
        <v>62035</v>
      </c>
      <c r="M66" s="140" t="s">
        <v>160</v>
      </c>
      <c r="N66" s="142" t="s">
        <v>38</v>
      </c>
      <c r="O66" s="139" t="s">
        <v>654</v>
      </c>
      <c r="P66" s="143" t="s">
        <v>47</v>
      </c>
      <c r="Q66" s="139" t="s">
        <v>647</v>
      </c>
      <c r="R66" s="140" t="s">
        <v>38</v>
      </c>
      <c r="S66" s="139" t="s">
        <v>655</v>
      </c>
      <c r="T66" s="139" t="s">
        <v>649</v>
      </c>
      <c r="U66" s="139" t="s">
        <v>649</v>
      </c>
      <c r="V66" s="140" t="s">
        <v>38</v>
      </c>
      <c r="W66" s="139" t="s">
        <v>656</v>
      </c>
      <c r="X66" s="139" t="s">
        <v>2182</v>
      </c>
      <c r="Y66" s="139" t="s">
        <v>657</v>
      </c>
      <c r="Z66" s="139"/>
      <c r="AA66" s="447" t="s">
        <v>658</v>
      </c>
    </row>
    <row r="67" spans="1:27" ht="36" x14ac:dyDescent="0.3">
      <c r="A67" s="144" t="s">
        <v>641</v>
      </c>
      <c r="B67" s="348" t="s">
        <v>659</v>
      </c>
      <c r="C67" s="139" t="s">
        <v>32</v>
      </c>
      <c r="D67" s="140" t="s">
        <v>53</v>
      </c>
      <c r="E67" s="140" t="s">
        <v>207</v>
      </c>
      <c r="F67" s="140" t="s">
        <v>427</v>
      </c>
      <c r="G67" s="140" t="s">
        <v>0</v>
      </c>
      <c r="H67" s="139" t="s">
        <v>643</v>
      </c>
      <c r="I67" s="145" t="s">
        <v>47</v>
      </c>
      <c r="J67" s="139" t="s">
        <v>653</v>
      </c>
      <c r="K67" s="141">
        <v>0.95</v>
      </c>
      <c r="L67" s="139">
        <v>8934</v>
      </c>
      <c r="M67" s="140" t="s">
        <v>160</v>
      </c>
      <c r="N67" s="146" t="s">
        <v>38</v>
      </c>
      <c r="O67" s="139" t="s">
        <v>654</v>
      </c>
      <c r="P67" s="147" t="s">
        <v>47</v>
      </c>
      <c r="Q67" s="139" t="s">
        <v>647</v>
      </c>
      <c r="R67" s="145" t="s">
        <v>38</v>
      </c>
      <c r="S67" s="139" t="s">
        <v>655</v>
      </c>
      <c r="T67" s="139" t="s">
        <v>649</v>
      </c>
      <c r="U67" s="139" t="s">
        <v>649</v>
      </c>
      <c r="V67" s="145" t="s">
        <v>38</v>
      </c>
      <c r="W67" s="139" t="s">
        <v>656</v>
      </c>
      <c r="X67" s="139" t="s">
        <v>2182</v>
      </c>
      <c r="Y67" s="139" t="s">
        <v>657</v>
      </c>
      <c r="Z67" s="139"/>
      <c r="AA67" s="447" t="s">
        <v>660</v>
      </c>
    </row>
    <row r="68" spans="1:27" ht="120" x14ac:dyDescent="0.3">
      <c r="A68" s="148" t="s">
        <v>661</v>
      </c>
      <c r="B68" s="335" t="s">
        <v>662</v>
      </c>
      <c r="C68" s="149" t="s">
        <v>663</v>
      </c>
      <c r="D68" s="150" t="s">
        <v>53</v>
      </c>
      <c r="E68" s="150" t="s">
        <v>34</v>
      </c>
      <c r="F68" s="150" t="s">
        <v>35</v>
      </c>
      <c r="G68" s="150" t="s">
        <v>36</v>
      </c>
      <c r="H68" s="149" t="s">
        <v>664</v>
      </c>
      <c r="I68" s="149" t="s">
        <v>383</v>
      </c>
      <c r="J68" s="149" t="s">
        <v>665</v>
      </c>
      <c r="K68" s="149" t="s">
        <v>666</v>
      </c>
      <c r="L68" s="149" t="s">
        <v>667</v>
      </c>
      <c r="M68" s="150" t="s">
        <v>160</v>
      </c>
      <c r="N68" s="149" t="s">
        <v>383</v>
      </c>
      <c r="O68" s="149" t="s">
        <v>668</v>
      </c>
      <c r="P68" s="151" t="s">
        <v>47</v>
      </c>
      <c r="Q68" s="149"/>
      <c r="R68" s="150" t="s">
        <v>38</v>
      </c>
      <c r="S68" s="149" t="s">
        <v>669</v>
      </c>
      <c r="T68" s="149" t="s">
        <v>197</v>
      </c>
      <c r="U68" s="149" t="s">
        <v>197</v>
      </c>
      <c r="V68" s="149" t="s">
        <v>386</v>
      </c>
      <c r="W68" s="149"/>
      <c r="X68" s="149" t="s">
        <v>2148</v>
      </c>
      <c r="Y68" s="149" t="s">
        <v>670</v>
      </c>
      <c r="Z68" s="152" t="s">
        <v>671</v>
      </c>
      <c r="AA68" s="153" t="s">
        <v>672</v>
      </c>
    </row>
    <row r="69" spans="1:27" ht="84" x14ac:dyDescent="0.3">
      <c r="A69" s="148" t="s">
        <v>661</v>
      </c>
      <c r="B69" s="154" t="s">
        <v>673</v>
      </c>
      <c r="C69" s="152" t="s">
        <v>674</v>
      </c>
      <c r="D69" s="150" t="s">
        <v>34</v>
      </c>
      <c r="E69" s="150" t="s">
        <v>144</v>
      </c>
      <c r="F69" s="150" t="s">
        <v>34</v>
      </c>
      <c r="G69" s="150" t="s">
        <v>36</v>
      </c>
      <c r="H69" s="152" t="s">
        <v>675</v>
      </c>
      <c r="I69" s="150" t="s">
        <v>40</v>
      </c>
      <c r="J69" s="152" t="s">
        <v>676</v>
      </c>
      <c r="K69" s="150" t="s">
        <v>40</v>
      </c>
      <c r="L69" s="150"/>
      <c r="M69" s="150" t="s">
        <v>350</v>
      </c>
      <c r="N69" s="155" t="s">
        <v>38</v>
      </c>
      <c r="O69" s="156" t="s">
        <v>677</v>
      </c>
      <c r="P69" s="151" t="s">
        <v>47</v>
      </c>
      <c r="Q69" s="152"/>
      <c r="R69" s="150" t="s">
        <v>38</v>
      </c>
      <c r="S69" s="156" t="s">
        <v>678</v>
      </c>
      <c r="T69" s="152"/>
      <c r="U69" s="152"/>
      <c r="V69" s="152" t="s">
        <v>38</v>
      </c>
      <c r="W69" s="152" t="s">
        <v>679</v>
      </c>
      <c r="X69" s="160" t="s">
        <v>40</v>
      </c>
      <c r="Y69" s="152" t="s">
        <v>680</v>
      </c>
      <c r="Z69" s="157" t="s">
        <v>681</v>
      </c>
      <c r="AA69" s="448" t="s">
        <v>682</v>
      </c>
    </row>
    <row r="70" spans="1:27" ht="156" x14ac:dyDescent="0.3">
      <c r="A70" s="148" t="s">
        <v>661</v>
      </c>
      <c r="B70" s="154" t="s">
        <v>683</v>
      </c>
      <c r="C70" s="152" t="s">
        <v>674</v>
      </c>
      <c r="D70" s="150" t="s">
        <v>34</v>
      </c>
      <c r="E70" s="150" t="s">
        <v>144</v>
      </c>
      <c r="F70" s="150" t="s">
        <v>34</v>
      </c>
      <c r="G70" s="150" t="s">
        <v>36</v>
      </c>
      <c r="H70" s="152" t="s">
        <v>684</v>
      </c>
      <c r="I70" s="150" t="s">
        <v>40</v>
      </c>
      <c r="J70" s="152" t="s">
        <v>685</v>
      </c>
      <c r="K70" s="150" t="s">
        <v>40</v>
      </c>
      <c r="L70" s="158"/>
      <c r="M70" s="150" t="s">
        <v>411</v>
      </c>
      <c r="N70" s="155" t="s">
        <v>38</v>
      </c>
      <c r="O70" s="156" t="s">
        <v>686</v>
      </c>
      <c r="P70" s="151" t="s">
        <v>47</v>
      </c>
      <c r="Q70" s="152"/>
      <c r="R70" s="150" t="s">
        <v>38</v>
      </c>
      <c r="S70" s="156"/>
      <c r="T70" s="152"/>
      <c r="U70" s="152"/>
      <c r="V70" s="150"/>
      <c r="W70" s="159"/>
      <c r="X70" s="452" t="s">
        <v>40</v>
      </c>
      <c r="Y70" s="152"/>
      <c r="Z70" s="160" t="s">
        <v>687</v>
      </c>
      <c r="AA70" s="449" t="s">
        <v>688</v>
      </c>
    </row>
    <row r="71" spans="1:27" ht="48" x14ac:dyDescent="0.3">
      <c r="A71" s="148" t="s">
        <v>661</v>
      </c>
      <c r="B71" s="336" t="s">
        <v>689</v>
      </c>
      <c r="C71" s="152" t="s">
        <v>690</v>
      </c>
      <c r="D71" s="150" t="s">
        <v>53</v>
      </c>
      <c r="E71" s="150" t="s">
        <v>144</v>
      </c>
      <c r="F71" s="150" t="s">
        <v>156</v>
      </c>
      <c r="G71" s="150" t="s">
        <v>36</v>
      </c>
      <c r="H71" s="152" t="s">
        <v>691</v>
      </c>
      <c r="I71" s="150" t="s">
        <v>38</v>
      </c>
      <c r="J71" s="152" t="s">
        <v>692</v>
      </c>
      <c r="K71" s="150" t="s">
        <v>40</v>
      </c>
      <c r="L71" s="150" t="s">
        <v>693</v>
      </c>
      <c r="M71" s="150" t="s">
        <v>694</v>
      </c>
      <c r="N71" s="155" t="s">
        <v>38</v>
      </c>
      <c r="O71" s="156" t="s">
        <v>695</v>
      </c>
      <c r="P71" s="151" t="s">
        <v>47</v>
      </c>
      <c r="Q71" s="159"/>
      <c r="R71" s="150" t="s">
        <v>38</v>
      </c>
      <c r="S71" s="156" t="s">
        <v>696</v>
      </c>
      <c r="T71" s="152"/>
      <c r="U71" s="152" t="s">
        <v>697</v>
      </c>
      <c r="V71" s="150" t="s">
        <v>47</v>
      </c>
      <c r="W71" s="159"/>
      <c r="X71" s="453" t="s">
        <v>386</v>
      </c>
      <c r="Y71" s="152" t="s">
        <v>698</v>
      </c>
      <c r="Z71" s="152" t="s">
        <v>699</v>
      </c>
      <c r="AA71" s="449" t="s">
        <v>700</v>
      </c>
    </row>
    <row r="72" spans="1:27" ht="252" x14ac:dyDescent="0.3">
      <c r="A72" s="148" t="s">
        <v>661</v>
      </c>
      <c r="B72" s="336" t="s">
        <v>701</v>
      </c>
      <c r="C72" s="152" t="s">
        <v>702</v>
      </c>
      <c r="D72" s="150" t="s">
        <v>33</v>
      </c>
      <c r="E72" s="150" t="s">
        <v>34</v>
      </c>
      <c r="F72" s="150" t="s">
        <v>156</v>
      </c>
      <c r="G72" s="150" t="s">
        <v>36</v>
      </c>
      <c r="H72" s="152" t="s">
        <v>703</v>
      </c>
      <c r="I72" s="150" t="s">
        <v>38</v>
      </c>
      <c r="J72" s="152" t="s">
        <v>704</v>
      </c>
      <c r="K72" s="150" t="s">
        <v>40</v>
      </c>
      <c r="L72" s="150" t="s">
        <v>705</v>
      </c>
      <c r="M72" s="150" t="s">
        <v>160</v>
      </c>
      <c r="N72" s="155" t="s">
        <v>38</v>
      </c>
      <c r="O72" s="156" t="s">
        <v>706</v>
      </c>
      <c r="P72" s="151" t="s">
        <v>38</v>
      </c>
      <c r="Q72" s="151" t="s">
        <v>44</v>
      </c>
      <c r="R72" s="150" t="s">
        <v>38</v>
      </c>
      <c r="S72" s="156" t="s">
        <v>707</v>
      </c>
      <c r="T72" s="152" t="s">
        <v>708</v>
      </c>
      <c r="U72" s="152" t="s">
        <v>709</v>
      </c>
      <c r="V72" s="150" t="s">
        <v>47</v>
      </c>
      <c r="W72" s="159"/>
      <c r="X72" s="452" t="s">
        <v>386</v>
      </c>
      <c r="Y72" s="152"/>
      <c r="Z72" s="152" t="s">
        <v>710</v>
      </c>
      <c r="AA72" s="448" t="s">
        <v>711</v>
      </c>
    </row>
    <row r="73" spans="1:27" ht="72" x14ac:dyDescent="0.3">
      <c r="A73" s="148" t="s">
        <v>661</v>
      </c>
      <c r="B73" s="336" t="s">
        <v>712</v>
      </c>
      <c r="C73" s="152" t="s">
        <v>713</v>
      </c>
      <c r="D73" s="150" t="s">
        <v>155</v>
      </c>
      <c r="E73" s="150" t="s">
        <v>144</v>
      </c>
      <c r="F73" s="150" t="s">
        <v>34</v>
      </c>
      <c r="G73" s="150" t="s">
        <v>36</v>
      </c>
      <c r="H73" s="160" t="s">
        <v>714</v>
      </c>
      <c r="I73" s="150" t="s">
        <v>47</v>
      </c>
      <c r="J73" s="152" t="s">
        <v>715</v>
      </c>
      <c r="K73" s="150" t="s">
        <v>40</v>
      </c>
      <c r="L73" s="150" t="s">
        <v>716</v>
      </c>
      <c r="M73" s="150" t="s">
        <v>717</v>
      </c>
      <c r="N73" s="155" t="s">
        <v>38</v>
      </c>
      <c r="O73" s="156" t="s">
        <v>718</v>
      </c>
      <c r="P73" s="151" t="s">
        <v>47</v>
      </c>
      <c r="Q73" s="152"/>
      <c r="R73" s="150" t="s">
        <v>38</v>
      </c>
      <c r="S73" s="156" t="s">
        <v>719</v>
      </c>
      <c r="T73" s="152" t="s">
        <v>40</v>
      </c>
      <c r="U73" s="152" t="s">
        <v>40</v>
      </c>
      <c r="V73" s="150" t="s">
        <v>47</v>
      </c>
      <c r="W73" s="161"/>
      <c r="X73" s="161" t="s">
        <v>386</v>
      </c>
      <c r="Y73" s="152" t="s">
        <v>720</v>
      </c>
      <c r="Z73" s="152" t="s">
        <v>721</v>
      </c>
      <c r="AA73" s="450" t="s">
        <v>722</v>
      </c>
    </row>
    <row r="74" spans="1:27" ht="108" x14ac:dyDescent="0.3">
      <c r="A74" s="148" t="s">
        <v>661</v>
      </c>
      <c r="B74" s="336" t="s">
        <v>723</v>
      </c>
      <c r="C74" s="152" t="s">
        <v>724</v>
      </c>
      <c r="D74" s="150" t="s">
        <v>155</v>
      </c>
      <c r="E74" s="150" t="s">
        <v>144</v>
      </c>
      <c r="F74" s="150" t="s">
        <v>156</v>
      </c>
      <c r="G74" s="150" t="s">
        <v>36</v>
      </c>
      <c r="H74" s="152" t="s">
        <v>725</v>
      </c>
      <c r="I74" s="150" t="s">
        <v>47</v>
      </c>
      <c r="J74" s="152" t="s">
        <v>726</v>
      </c>
      <c r="K74" s="150" t="s">
        <v>40</v>
      </c>
      <c r="L74" s="150" t="s">
        <v>727</v>
      </c>
      <c r="M74" s="150" t="s">
        <v>160</v>
      </c>
      <c r="N74" s="155" t="s">
        <v>38</v>
      </c>
      <c r="O74" s="150" t="s">
        <v>728</v>
      </c>
      <c r="P74" s="151" t="s">
        <v>47</v>
      </c>
      <c r="Q74" s="150"/>
      <c r="R74" s="150" t="s">
        <v>38</v>
      </c>
      <c r="S74" s="150" t="s">
        <v>729</v>
      </c>
      <c r="T74" s="159"/>
      <c r="U74" s="159"/>
      <c r="V74" s="150"/>
      <c r="W74" s="159"/>
      <c r="X74" s="452" t="s">
        <v>386</v>
      </c>
      <c r="Y74" s="162" t="s">
        <v>730</v>
      </c>
      <c r="Z74" s="162" t="s">
        <v>731</v>
      </c>
      <c r="AA74" s="450" t="s">
        <v>732</v>
      </c>
    </row>
    <row r="75" spans="1:27" ht="122.4" x14ac:dyDescent="0.3">
      <c r="A75" s="148" t="s">
        <v>661</v>
      </c>
      <c r="B75" s="336" t="s">
        <v>733</v>
      </c>
      <c r="C75" s="152" t="s">
        <v>734</v>
      </c>
      <c r="D75" s="150" t="s">
        <v>155</v>
      </c>
      <c r="E75" s="150" t="s">
        <v>34</v>
      </c>
      <c r="F75" s="150" t="s">
        <v>156</v>
      </c>
      <c r="G75" s="150" t="s">
        <v>36</v>
      </c>
      <c r="H75" s="156" t="s">
        <v>735</v>
      </c>
      <c r="I75" s="150" t="s">
        <v>47</v>
      </c>
      <c r="J75" s="152" t="s">
        <v>736</v>
      </c>
      <c r="K75" s="150" t="s">
        <v>40</v>
      </c>
      <c r="L75" s="150" t="s">
        <v>737</v>
      </c>
      <c r="M75" s="150" t="s">
        <v>160</v>
      </c>
      <c r="N75" s="155" t="s">
        <v>38</v>
      </c>
      <c r="O75" s="150" t="s">
        <v>738</v>
      </c>
      <c r="P75" s="151" t="s">
        <v>38</v>
      </c>
      <c r="Q75" s="150" t="s">
        <v>739</v>
      </c>
      <c r="R75" s="150" t="s">
        <v>38</v>
      </c>
      <c r="S75" s="150" t="s">
        <v>740</v>
      </c>
      <c r="T75" s="159"/>
      <c r="U75" s="159"/>
      <c r="V75" s="150" t="s">
        <v>47</v>
      </c>
      <c r="W75" s="159"/>
      <c r="X75" s="452" t="s">
        <v>386</v>
      </c>
      <c r="Y75" s="162" t="s">
        <v>330</v>
      </c>
      <c r="Z75" s="162" t="s">
        <v>741</v>
      </c>
      <c r="AA75" s="450" t="s">
        <v>742</v>
      </c>
    </row>
  </sheetData>
  <mergeCells count="25">
    <mergeCell ref="A2:A4"/>
    <mergeCell ref="Z2:Z4"/>
    <mergeCell ref="G3:G4"/>
    <mergeCell ref="H3:H4"/>
    <mergeCell ref="I3:I4"/>
    <mergeCell ref="J3:J4"/>
    <mergeCell ref="K3:K4"/>
    <mergeCell ref="V3:W3"/>
    <mergeCell ref="Y3:Y4"/>
    <mergeCell ref="M3:M4"/>
    <mergeCell ref="N3:O3"/>
    <mergeCell ref="P3:Q3"/>
    <mergeCell ref="R3:S3"/>
    <mergeCell ref="T3:T4"/>
    <mergeCell ref="AA2:AA4"/>
    <mergeCell ref="B3:B4"/>
    <mergeCell ref="C3:C4"/>
    <mergeCell ref="D3:D4"/>
    <mergeCell ref="E3:E4"/>
    <mergeCell ref="F3:F4"/>
    <mergeCell ref="L3:L4"/>
    <mergeCell ref="U3:U4"/>
    <mergeCell ref="X3:X4"/>
    <mergeCell ref="M2:Y2"/>
    <mergeCell ref="B2:L2"/>
  </mergeCells>
  <dataValidations count="6">
    <dataValidation type="list" showInputMessage="1" showErrorMessage="1" errorTitle="Please enter quiz name" error="Name length must be between 2-255 characters" sqref="V64:V67 N64:N67 V50:V61 N50:N61 P50:P61 R50:R61 V5:V36 R5:R43 N5:N43 P5:P43 R64:R75 P64:P75 N69:N75 V69:V75 V41:V48" xr:uid="{00000000-0002-0000-0000-000000000000}">
      <formula1>"yes, no"</formula1>
    </dataValidation>
    <dataValidation type="list" showInputMessage="1" showErrorMessage="1" errorTitle="Please enter quiz name" error="Name length must be between 2-255 characters" sqref="I13:I15 I18:I21 I51:I53 I58:I61 I6:I11 I55:I56 I70:I73" xr:uid="{00000000-0002-0000-0000-000001000000}">
      <formula1>"yes, no, NA, unknown"</formula1>
    </dataValidation>
    <dataValidation type="textLength" showInputMessage="1" showErrorMessage="1" errorTitle="Please enter quiz name" error="Name length must be between 2-255 characters" sqref="K58:L61 K5:L21 K50:L56 K69:L73" xr:uid="{00000000-0002-0000-0000-000002000000}">
      <formula1>2</formula1>
      <formula2>255</formula2>
    </dataValidation>
    <dataValidation type="list" showInputMessage="1" showErrorMessage="1" errorTitle="Please enter quiz name" error="Name length must be between 2-255 characters" sqref="I5 I16:I17 I50 I54 I57 I22:I43 I62:I67 I69 I12 I74:I75" xr:uid="{00000000-0002-0000-0000-000003000000}">
      <formula1>"yes, no, NA"</formula1>
    </dataValidation>
    <dataValidation showDropDown="1" showInputMessage="1" showErrorMessage="1" sqref="G3" xr:uid="{00000000-0002-0000-0000-000004000000}"/>
    <dataValidation showDropDown="1" sqref="D3" xr:uid="{00000000-0002-0000-0000-000005000000}"/>
  </dataValidations>
  <hyperlinks>
    <hyperlink ref="AA6" r:id="rId1" xr:uid="{00000000-0004-0000-0000-000000000000}"/>
    <hyperlink ref="AA7" r:id="rId2" xr:uid="{00000000-0004-0000-0000-000001000000}"/>
    <hyperlink ref="AA5" r:id="rId3" xr:uid="{00000000-0004-0000-0000-000002000000}"/>
    <hyperlink ref="AA10" r:id="rId4" xr:uid="{00000000-0004-0000-0000-000003000000}"/>
    <hyperlink ref="AA8" r:id="rId5" xr:uid="{00000000-0004-0000-0000-000004000000}"/>
    <hyperlink ref="AA9" r:id="rId6" xr:uid="{00000000-0004-0000-0000-000005000000}"/>
    <hyperlink ref="AA11" r:id="rId7" xr:uid="{00000000-0004-0000-0000-000006000000}"/>
    <hyperlink ref="AA12" r:id="rId8" xr:uid="{00000000-0004-0000-0000-000007000000}"/>
    <hyperlink ref="AA13" r:id="rId9" xr:uid="{00000000-0004-0000-0000-000008000000}"/>
    <hyperlink ref="AA15" r:id="rId10" xr:uid="{00000000-0004-0000-0000-000009000000}"/>
    <hyperlink ref="AA16" r:id="rId11" display="https://www.has-sante.fr/portail/jcms/c_1777678/fr/" xr:uid="{00000000-0004-0000-0000-00000A000000}"/>
    <hyperlink ref="AA20" r:id="rId12" xr:uid="{00000000-0004-0000-0000-00000B000000}"/>
    <hyperlink ref="AA17" r:id="rId13" xr:uid="{00000000-0004-0000-0000-00000C000000}"/>
    <hyperlink ref="AA25" r:id="rId14" xr:uid="{00000000-0004-0000-0000-00000D000000}"/>
    <hyperlink ref="AA30" r:id="rId15" display="https://www.drks.de/drks_web/navigate.do?navigationId=trial.HTML&amp;TRIAL_ID=DRKS00013892" xr:uid="{00000000-0004-0000-0000-00000E000000}"/>
    <hyperlink ref="AA32" r:id="rId16" xr:uid="{00000000-0004-0000-0000-00000F000000}"/>
    <hyperlink ref="AA35" r:id="rId17" xr:uid="{00000000-0004-0000-0000-000010000000}"/>
    <hyperlink ref="AA38" r:id="rId18" xr:uid="{00000000-0004-0000-0000-000011000000}"/>
    <hyperlink ref="AA49" r:id="rId19" display="https://www.ncbi.nlm.nih.gov/pubmed/23318091" xr:uid="{00000000-0004-0000-0000-000012000000}"/>
    <hyperlink ref="AA50" r:id="rId20" xr:uid="{00000000-0004-0000-0000-000013000000}"/>
    <hyperlink ref="AA51" r:id="rId21" xr:uid="{00000000-0004-0000-0000-000014000000}"/>
    <hyperlink ref="AA52" r:id="rId22" xr:uid="{00000000-0004-0000-0000-000015000000}"/>
    <hyperlink ref="AA53" r:id="rId23" xr:uid="{00000000-0004-0000-0000-000016000000}"/>
    <hyperlink ref="AA54" r:id="rId24" display="http://www.fthk.dk/default.asp?MainMenuId=353&amp;PageId=353&amp;Desc=Publications" xr:uid="{00000000-0004-0000-0000-000017000000}"/>
    <hyperlink ref="AA58" r:id="rId25" xr:uid="{00000000-0004-0000-0000-000018000000}"/>
    <hyperlink ref="AA61" r:id="rId26" xr:uid="{00000000-0004-0000-0000-000019000000}"/>
    <hyperlink ref="AA57" r:id="rId27" location="index" xr:uid="{00000000-0004-0000-0000-00001A000000}"/>
    <hyperlink ref="AA63" r:id="rId28" xr:uid="{00000000-0004-0000-0000-00001B000000}"/>
    <hyperlink ref="AA64" r:id="rId29" xr:uid="{00000000-0004-0000-0000-00001C000000}"/>
    <hyperlink ref="AA65" r:id="rId30" xr:uid="{00000000-0004-0000-0000-00001D000000}"/>
    <hyperlink ref="AA66" r:id="rId31" xr:uid="{00000000-0004-0000-0000-00001E000000}"/>
    <hyperlink ref="AA43" r:id="rId32" xr:uid="{00000000-0004-0000-0000-00001F000000}"/>
    <hyperlink ref="AA31" r:id="rId33" xr:uid="{00000000-0004-0000-0000-000020000000}"/>
    <hyperlink ref="AA44" r:id="rId34" xr:uid="{00000000-0004-0000-0000-000021000000}"/>
    <hyperlink ref="AA46" r:id="rId35" xr:uid="{00000000-0004-0000-0000-000022000000}"/>
    <hyperlink ref="AA47" r:id="rId36" xr:uid="{00000000-0004-0000-0000-000023000000}"/>
    <hyperlink ref="AA48" r:id="rId37" xr:uid="{00000000-0004-0000-0000-000024000000}"/>
    <hyperlink ref="AA62" r:id="rId38" xr:uid="{00000000-0004-0000-0000-000025000000}"/>
    <hyperlink ref="AA68" r:id="rId39" location="!page?id=1150" display="https://stratum.registercentrum.se/#!page?id=1150" xr:uid="{00000000-0004-0000-0000-000026000000}"/>
    <hyperlink ref="AA72" r:id="rId40" display="https://www.ncbi.nlm.nih.gov/pmc/articles/PMC3876394/pdf/hesr0048-2081.pdf" xr:uid="{00000000-0004-0000-0000-000027000000}"/>
    <hyperlink ref="AA73" r:id="rId41" xr:uid="{00000000-0004-0000-0000-000028000000}"/>
    <hyperlink ref="AA74" r:id="rId42" xr:uid="{00000000-0004-0000-0000-000029000000}"/>
    <hyperlink ref="AA75" r:id="rId43" xr:uid="{00000000-0004-0000-0000-00002A000000}"/>
    <hyperlink ref="AA36" r:id="rId44" location="1042039266" xr:uid="{00000000-0004-0000-0000-00002B000000}"/>
    <hyperlink ref="AA41" r:id="rId45" xr:uid="{00000000-0004-0000-0000-00002C000000}"/>
  </hyperlinks>
  <pageMargins left="0.7" right="0.7" top="0.75" bottom="0.75" header="0.3" footer="0.3"/>
  <pageSetup paperSize="9" orientation="portrait" horizontalDpi="0" verticalDpi="0" r:id="rId46"/>
  <extLst>
    <ext xmlns:x14="http://schemas.microsoft.com/office/spreadsheetml/2009/9/main" uri="{CCE6A557-97BC-4b89-ADB6-D9C93CAAB3DF}">
      <x14:dataValidations xmlns:xm="http://schemas.microsoft.com/office/excel/2006/main" count="2">
        <x14:dataValidation type="list" allowBlank="1" showInputMessage="1" showErrorMessage="1" errorTitle="Please enter quiz name" error="Name length must be between 2-255 characters" xr:uid="{00000000-0002-0000-0000-000006000000}">
          <x14:formula1>
            <xm:f>'[hip and knee prosthesis 20.05.19.xlsm]list of variables'!#REF!</xm:f>
          </x14:formula1>
          <xm:sqref>D5:D75</xm:sqref>
        </x14:dataValidation>
        <x14:dataValidation type="list" showInputMessage="1" showErrorMessage="1" errorTitle="Please enter quiz name" error="Name length must be between 2-255 characters" xr:uid="{00000000-0002-0000-0000-000007000000}">
          <x14:formula1>
            <xm:f>'[hip and knee prosthesis 20.05.19.xlsm]list of variables'!#REF!</xm:f>
          </x14:formula1>
          <xm:sqref>E5:G75 M5:M75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P99"/>
  <sheetViews>
    <sheetView zoomScale="85" zoomScaleNormal="85" workbookViewId="0">
      <pane xSplit="2" ySplit="4" topLeftCell="C5" activePane="bottomRight" state="frozen"/>
      <selection pane="topRight" activeCell="C1" sqref="C1"/>
      <selection pane="bottomLeft" activeCell="A4" sqref="A4"/>
      <selection pane="bottomRight" activeCell="A2" sqref="A2:A4"/>
    </sheetView>
  </sheetViews>
  <sheetFormatPr defaultColWidth="9.109375" defaultRowHeight="14.4" x14ac:dyDescent="0.3"/>
  <cols>
    <col min="1" max="1" width="9.6640625" style="391" customWidth="1"/>
    <col min="2" max="2" width="33.5546875" style="170" bestFit="1" customWidth="1"/>
    <col min="3" max="4" width="24.6640625" style="170" customWidth="1"/>
    <col min="5" max="5" width="12.33203125" style="170" customWidth="1"/>
    <col min="6" max="6" width="13" style="170" customWidth="1"/>
    <col min="7" max="7" width="9.109375" style="170"/>
    <col min="8" max="8" width="20.33203125" style="170" customWidth="1"/>
    <col min="9" max="9" width="12.109375" style="170" customWidth="1"/>
    <col min="10" max="10" width="18" style="170" customWidth="1"/>
    <col min="11" max="11" width="10.33203125" style="170" customWidth="1"/>
    <col min="12" max="12" width="19.33203125" style="170" bestFit="1" customWidth="1"/>
    <col min="13" max="13" width="19.44140625" style="170" customWidth="1"/>
    <col min="14" max="14" width="15" style="170" customWidth="1"/>
    <col min="15" max="15" width="33.109375" style="170" customWidth="1"/>
    <col min="16" max="16" width="15.33203125" style="170" customWidth="1"/>
    <col min="17" max="17" width="19.44140625" style="170" customWidth="1"/>
    <col min="18" max="18" width="13.44140625" style="170" customWidth="1"/>
    <col min="19" max="19" width="25.6640625" style="170" customWidth="1"/>
    <col min="20" max="20" width="12.88671875" style="170" customWidth="1"/>
    <col min="21" max="21" width="12.44140625" style="170" customWidth="1"/>
    <col min="22" max="22" width="14.5546875" style="170" customWidth="1"/>
    <col min="23" max="24" width="18.5546875" style="170" customWidth="1"/>
    <col min="25" max="25" width="20.88671875" style="170" customWidth="1"/>
    <col min="26" max="26" width="26.33203125" style="170" customWidth="1"/>
    <col min="27" max="27" width="34.33203125" style="383" customWidth="1"/>
    <col min="28" max="16384" width="9.109375" style="170"/>
  </cols>
  <sheetData>
    <row r="1" spans="1:27" customFormat="1" x14ac:dyDescent="0.3">
      <c r="A1" t="s">
        <v>2213</v>
      </c>
      <c r="AA1" s="451"/>
    </row>
    <row r="2" spans="1:27" s="163" customFormat="1" ht="21.75" customHeight="1" x14ac:dyDescent="0.3">
      <c r="A2" s="479" t="s">
        <v>743</v>
      </c>
      <c r="B2" s="494" t="s">
        <v>1</v>
      </c>
      <c r="C2" s="495"/>
      <c r="D2" s="495"/>
      <c r="E2" s="495"/>
      <c r="F2" s="495"/>
      <c r="G2" s="495"/>
      <c r="H2" s="495"/>
      <c r="I2" s="495"/>
      <c r="J2" s="495"/>
      <c r="K2" s="495"/>
      <c r="L2" s="496"/>
      <c r="M2" s="476" t="s">
        <v>2</v>
      </c>
      <c r="N2" s="477"/>
      <c r="O2" s="477"/>
      <c r="P2" s="477"/>
      <c r="Q2" s="477"/>
      <c r="R2" s="477"/>
      <c r="S2" s="477"/>
      <c r="T2" s="477"/>
      <c r="U2" s="477"/>
      <c r="V2" s="477"/>
      <c r="W2" s="477"/>
      <c r="X2" s="477"/>
      <c r="Y2" s="478"/>
      <c r="Z2" s="482" t="s">
        <v>3</v>
      </c>
      <c r="AA2" s="487" t="s">
        <v>4</v>
      </c>
    </row>
    <row r="3" spans="1:27" s="163" customFormat="1" ht="15" customHeight="1" x14ac:dyDescent="0.3">
      <c r="A3" s="480"/>
      <c r="B3" s="471" t="s">
        <v>5</v>
      </c>
      <c r="C3" s="471" t="s">
        <v>6</v>
      </c>
      <c r="D3" s="471" t="s">
        <v>7</v>
      </c>
      <c r="E3" s="471" t="s">
        <v>8</v>
      </c>
      <c r="F3" s="471" t="s">
        <v>9</v>
      </c>
      <c r="G3" s="471" t="s">
        <v>10</v>
      </c>
      <c r="H3" s="471" t="s">
        <v>11</v>
      </c>
      <c r="I3" s="471" t="s">
        <v>12</v>
      </c>
      <c r="J3" s="471" t="s">
        <v>13</v>
      </c>
      <c r="K3" s="471" t="s">
        <v>14</v>
      </c>
      <c r="L3" s="471" t="s">
        <v>15</v>
      </c>
      <c r="M3" s="473" t="s">
        <v>16</v>
      </c>
      <c r="N3" s="485" t="s">
        <v>17</v>
      </c>
      <c r="O3" s="486"/>
      <c r="P3" s="485" t="s">
        <v>18</v>
      </c>
      <c r="Q3" s="486"/>
      <c r="R3" s="485" t="s">
        <v>19</v>
      </c>
      <c r="S3" s="486"/>
      <c r="T3" s="473" t="s">
        <v>20</v>
      </c>
      <c r="U3" s="473" t="s">
        <v>21</v>
      </c>
      <c r="V3" s="485" t="s">
        <v>22</v>
      </c>
      <c r="W3" s="486"/>
      <c r="X3" s="473" t="s">
        <v>744</v>
      </c>
      <c r="Y3" s="473" t="s">
        <v>23</v>
      </c>
      <c r="Z3" s="469"/>
      <c r="AA3" s="488"/>
    </row>
    <row r="4" spans="1:27" s="163" customFormat="1" ht="41.4" x14ac:dyDescent="0.3">
      <c r="A4" s="481"/>
      <c r="B4" s="472"/>
      <c r="C4" s="472"/>
      <c r="D4" s="472"/>
      <c r="E4" s="472"/>
      <c r="F4" s="472"/>
      <c r="G4" s="472"/>
      <c r="H4" s="472"/>
      <c r="I4" s="472"/>
      <c r="J4" s="472"/>
      <c r="K4" s="484"/>
      <c r="L4" s="472"/>
      <c r="M4" s="474"/>
      <c r="N4" s="1" t="s">
        <v>24</v>
      </c>
      <c r="O4" s="1" t="s">
        <v>25</v>
      </c>
      <c r="P4" s="1" t="s">
        <v>26</v>
      </c>
      <c r="Q4" s="1" t="s">
        <v>25</v>
      </c>
      <c r="R4" s="1" t="s">
        <v>27</v>
      </c>
      <c r="S4" s="1" t="s">
        <v>25</v>
      </c>
      <c r="T4" s="474"/>
      <c r="U4" s="474"/>
      <c r="V4" s="428" t="s">
        <v>28</v>
      </c>
      <c r="W4" s="428" t="s">
        <v>29</v>
      </c>
      <c r="X4" s="475"/>
      <c r="Y4" s="474"/>
      <c r="Z4" s="483"/>
      <c r="AA4" s="489"/>
    </row>
    <row r="5" spans="1:27" s="163" customFormat="1" ht="36" x14ac:dyDescent="0.3">
      <c r="A5" s="264" t="s">
        <v>30</v>
      </c>
      <c r="B5" s="3" t="s">
        <v>745</v>
      </c>
      <c r="C5" s="4" t="s">
        <v>746</v>
      </c>
      <c r="D5" s="4" t="s">
        <v>53</v>
      </c>
      <c r="E5" s="5" t="s">
        <v>144</v>
      </c>
      <c r="F5" s="5" t="s">
        <v>35</v>
      </c>
      <c r="G5" s="5" t="s">
        <v>36</v>
      </c>
      <c r="H5" s="4" t="s">
        <v>37</v>
      </c>
      <c r="I5" s="5" t="s">
        <v>38</v>
      </c>
      <c r="J5" s="4" t="s">
        <v>535</v>
      </c>
      <c r="K5" s="5"/>
      <c r="L5" s="5" t="s">
        <v>747</v>
      </c>
      <c r="M5" s="5" t="s">
        <v>160</v>
      </c>
      <c r="N5" s="6" t="s">
        <v>38</v>
      </c>
      <c r="O5" s="165" t="s">
        <v>748</v>
      </c>
      <c r="P5" s="7" t="s">
        <v>38</v>
      </c>
      <c r="Q5" s="4" t="s">
        <v>44</v>
      </c>
      <c r="R5" s="5" t="s">
        <v>38</v>
      </c>
      <c r="S5" s="166" t="s">
        <v>749</v>
      </c>
      <c r="T5" s="4" t="s">
        <v>47</v>
      </c>
      <c r="U5" s="4" t="s">
        <v>47</v>
      </c>
      <c r="V5" s="5" t="s">
        <v>38</v>
      </c>
      <c r="W5" s="167" t="s">
        <v>750</v>
      </c>
      <c r="X5" s="165" t="s">
        <v>386</v>
      </c>
      <c r="Y5" s="168"/>
      <c r="Z5" s="169" t="s">
        <v>751</v>
      </c>
      <c r="AA5" s="350" t="s">
        <v>752</v>
      </c>
    </row>
    <row r="6" spans="1:27" ht="96" x14ac:dyDescent="0.3">
      <c r="A6" s="264" t="s">
        <v>30</v>
      </c>
      <c r="B6" s="3" t="s">
        <v>753</v>
      </c>
      <c r="C6" s="4" t="s">
        <v>754</v>
      </c>
      <c r="D6" s="4" t="s">
        <v>155</v>
      </c>
      <c r="E6" s="5" t="s">
        <v>144</v>
      </c>
      <c r="F6" s="5" t="s">
        <v>156</v>
      </c>
      <c r="G6" s="5" t="s">
        <v>36</v>
      </c>
      <c r="H6" s="4" t="s">
        <v>37</v>
      </c>
      <c r="I6" s="5" t="s">
        <v>38</v>
      </c>
      <c r="J6" s="4" t="s">
        <v>358</v>
      </c>
      <c r="K6" s="5"/>
      <c r="L6" s="12" t="s">
        <v>755</v>
      </c>
      <c r="M6" s="5" t="s">
        <v>756</v>
      </c>
      <c r="N6" s="6" t="s">
        <v>38</v>
      </c>
      <c r="O6" s="165" t="s">
        <v>757</v>
      </c>
      <c r="P6" s="7" t="s">
        <v>38</v>
      </c>
      <c r="Q6" s="4" t="s">
        <v>758</v>
      </c>
      <c r="R6" s="5" t="s">
        <v>38</v>
      </c>
      <c r="S6" s="165" t="s">
        <v>759</v>
      </c>
      <c r="T6" s="4" t="s">
        <v>47</v>
      </c>
      <c r="U6" s="4" t="s">
        <v>47</v>
      </c>
      <c r="V6" s="5" t="s">
        <v>47</v>
      </c>
      <c r="W6" s="10" t="s">
        <v>760</v>
      </c>
      <c r="X6" s="10" t="s">
        <v>761</v>
      </c>
      <c r="Y6" s="4" t="s">
        <v>330</v>
      </c>
      <c r="Z6" s="169"/>
      <c r="AA6" s="351" t="s">
        <v>762</v>
      </c>
    </row>
    <row r="7" spans="1:27" s="163" customFormat="1" ht="102" x14ac:dyDescent="0.3">
      <c r="A7" s="164" t="s">
        <v>30</v>
      </c>
      <c r="B7" s="3" t="s">
        <v>763</v>
      </c>
      <c r="C7" s="4" t="s">
        <v>764</v>
      </c>
      <c r="D7" s="4" t="s">
        <v>53</v>
      </c>
      <c r="E7" s="5" t="s">
        <v>207</v>
      </c>
      <c r="F7" s="5" t="s">
        <v>156</v>
      </c>
      <c r="G7" s="5" t="s">
        <v>36</v>
      </c>
      <c r="H7" s="4" t="s">
        <v>37</v>
      </c>
      <c r="I7" s="5" t="s">
        <v>82</v>
      </c>
      <c r="J7" s="4" t="s">
        <v>313</v>
      </c>
      <c r="K7" s="5"/>
      <c r="L7" s="4" t="s">
        <v>765</v>
      </c>
      <c r="M7" s="5" t="s">
        <v>160</v>
      </c>
      <c r="N7" s="6" t="s">
        <v>38</v>
      </c>
      <c r="O7" s="166" t="s">
        <v>766</v>
      </c>
      <c r="P7" s="7" t="s">
        <v>47</v>
      </c>
      <c r="Q7" s="4"/>
      <c r="R7" s="5" t="s">
        <v>38</v>
      </c>
      <c r="S7" s="165" t="s">
        <v>767</v>
      </c>
      <c r="T7" s="4" t="s">
        <v>47</v>
      </c>
      <c r="U7" s="4" t="s">
        <v>47</v>
      </c>
      <c r="V7" s="5" t="s">
        <v>38</v>
      </c>
      <c r="W7" s="10" t="s">
        <v>768</v>
      </c>
      <c r="X7" s="10" t="s">
        <v>2203</v>
      </c>
      <c r="Y7" s="4"/>
      <c r="Z7" s="4"/>
      <c r="AA7" s="166" t="s">
        <v>769</v>
      </c>
    </row>
    <row r="8" spans="1:27" ht="108" x14ac:dyDescent="0.3">
      <c r="A8" s="264" t="s">
        <v>30</v>
      </c>
      <c r="B8" s="3" t="s">
        <v>770</v>
      </c>
      <c r="C8" s="4" t="s">
        <v>771</v>
      </c>
      <c r="D8" s="4" t="s">
        <v>155</v>
      </c>
      <c r="E8" s="5" t="s">
        <v>54</v>
      </c>
      <c r="F8" s="5" t="s">
        <v>35</v>
      </c>
      <c r="G8" s="5" t="s">
        <v>36</v>
      </c>
      <c r="H8" s="4" t="s">
        <v>37</v>
      </c>
      <c r="I8" s="5" t="s">
        <v>38</v>
      </c>
      <c r="J8" s="4" t="s">
        <v>313</v>
      </c>
      <c r="K8" s="5"/>
      <c r="L8" s="12" t="s">
        <v>772</v>
      </c>
      <c r="M8" s="5" t="s">
        <v>160</v>
      </c>
      <c r="N8" s="6" t="s">
        <v>38</v>
      </c>
      <c r="O8" s="165" t="s">
        <v>773</v>
      </c>
      <c r="P8" s="7" t="s">
        <v>38</v>
      </c>
      <c r="Q8" s="4" t="s">
        <v>44</v>
      </c>
      <c r="R8" s="5" t="s">
        <v>38</v>
      </c>
      <c r="S8" s="165" t="s">
        <v>774</v>
      </c>
      <c r="T8" s="4" t="s">
        <v>47</v>
      </c>
      <c r="U8" s="4" t="s">
        <v>47</v>
      </c>
      <c r="V8" s="5" t="s">
        <v>38</v>
      </c>
      <c r="W8" s="5" t="s">
        <v>775</v>
      </c>
      <c r="X8" s="5" t="s">
        <v>2132</v>
      </c>
      <c r="Y8" s="4"/>
      <c r="Z8" s="169"/>
      <c r="AA8" s="352" t="s">
        <v>776</v>
      </c>
    </row>
    <row r="9" spans="1:27" ht="81.599999999999994" x14ac:dyDescent="0.3">
      <c r="A9" s="264" t="s">
        <v>30</v>
      </c>
      <c r="B9" s="3" t="s">
        <v>777</v>
      </c>
      <c r="C9" s="4" t="s">
        <v>778</v>
      </c>
      <c r="D9" s="4" t="s">
        <v>53</v>
      </c>
      <c r="E9" s="5" t="s">
        <v>34</v>
      </c>
      <c r="F9" s="5" t="s">
        <v>156</v>
      </c>
      <c r="G9" s="5" t="s">
        <v>36</v>
      </c>
      <c r="H9" s="4" t="s">
        <v>37</v>
      </c>
      <c r="I9" s="5" t="s">
        <v>38</v>
      </c>
      <c r="J9" s="4" t="s">
        <v>779</v>
      </c>
      <c r="K9" s="5"/>
      <c r="L9" s="12" t="s">
        <v>780</v>
      </c>
      <c r="M9" s="5" t="s">
        <v>160</v>
      </c>
      <c r="N9" s="6" t="s">
        <v>38</v>
      </c>
      <c r="O9" s="165" t="s">
        <v>781</v>
      </c>
      <c r="P9" s="7" t="s">
        <v>38</v>
      </c>
      <c r="Q9" s="4" t="s">
        <v>44</v>
      </c>
      <c r="R9" s="5" t="s">
        <v>38</v>
      </c>
      <c r="S9" s="165" t="s">
        <v>782</v>
      </c>
      <c r="T9" s="4" t="s">
        <v>47</v>
      </c>
      <c r="U9" s="4" t="s">
        <v>47</v>
      </c>
      <c r="V9" s="5" t="s">
        <v>47</v>
      </c>
      <c r="W9" s="171"/>
      <c r="X9" s="171" t="s">
        <v>2203</v>
      </c>
      <c r="Y9" s="4"/>
      <c r="Z9" s="169" t="s">
        <v>783</v>
      </c>
      <c r="AA9" s="351" t="s">
        <v>784</v>
      </c>
    </row>
    <row r="10" spans="1:27" ht="61.2" x14ac:dyDescent="0.3">
      <c r="A10" s="264" t="s">
        <v>30</v>
      </c>
      <c r="B10" s="3" t="s">
        <v>785</v>
      </c>
      <c r="C10" s="4" t="s">
        <v>786</v>
      </c>
      <c r="D10" s="4" t="s">
        <v>53</v>
      </c>
      <c r="E10" s="5" t="s">
        <v>144</v>
      </c>
      <c r="F10" s="5" t="s">
        <v>156</v>
      </c>
      <c r="G10" s="5" t="s">
        <v>36</v>
      </c>
      <c r="H10" s="4" t="s">
        <v>787</v>
      </c>
      <c r="I10" s="5" t="s">
        <v>47</v>
      </c>
      <c r="J10" s="4" t="s">
        <v>788</v>
      </c>
      <c r="K10" s="5"/>
      <c r="L10" s="12" t="s">
        <v>789</v>
      </c>
      <c r="M10" s="5" t="s">
        <v>160</v>
      </c>
      <c r="N10" s="6" t="s">
        <v>38</v>
      </c>
      <c r="O10" s="165" t="s">
        <v>790</v>
      </c>
      <c r="P10" s="7" t="s">
        <v>47</v>
      </c>
      <c r="Q10" s="4"/>
      <c r="R10" s="5" t="s">
        <v>38</v>
      </c>
      <c r="S10" s="165" t="s">
        <v>2134</v>
      </c>
      <c r="T10" s="4" t="s">
        <v>47</v>
      </c>
      <c r="U10" s="4" t="s">
        <v>47</v>
      </c>
      <c r="V10" s="5" t="s">
        <v>38</v>
      </c>
      <c r="W10" s="5" t="s">
        <v>40</v>
      </c>
      <c r="X10" s="5" t="s">
        <v>386</v>
      </c>
      <c r="Y10" s="4"/>
      <c r="Z10" s="169"/>
      <c r="AA10" s="351" t="s">
        <v>791</v>
      </c>
    </row>
    <row r="11" spans="1:27" ht="61.2" x14ac:dyDescent="0.3">
      <c r="A11" s="264" t="s">
        <v>30</v>
      </c>
      <c r="B11" s="3" t="s">
        <v>792</v>
      </c>
      <c r="C11" s="4" t="s">
        <v>793</v>
      </c>
      <c r="D11" s="4" t="s">
        <v>53</v>
      </c>
      <c r="E11" s="5" t="s">
        <v>207</v>
      </c>
      <c r="F11" s="5" t="s">
        <v>156</v>
      </c>
      <c r="G11" s="5" t="s">
        <v>36</v>
      </c>
      <c r="H11" s="4" t="s">
        <v>794</v>
      </c>
      <c r="I11" s="5" t="s">
        <v>47</v>
      </c>
      <c r="J11" s="4" t="s">
        <v>795</v>
      </c>
      <c r="K11" s="5"/>
      <c r="L11" s="12" t="s">
        <v>796</v>
      </c>
      <c r="M11" s="5" t="s">
        <v>160</v>
      </c>
      <c r="N11" s="6" t="s">
        <v>38</v>
      </c>
      <c r="O11" s="165" t="s">
        <v>797</v>
      </c>
      <c r="P11" s="7" t="s">
        <v>47</v>
      </c>
      <c r="Q11" s="4"/>
      <c r="R11" s="5" t="s">
        <v>38</v>
      </c>
      <c r="S11" s="165" t="s">
        <v>798</v>
      </c>
      <c r="T11" s="4" t="s">
        <v>47</v>
      </c>
      <c r="U11" s="4" t="s">
        <v>47</v>
      </c>
      <c r="V11" s="5" t="s">
        <v>38</v>
      </c>
      <c r="W11" s="5" t="s">
        <v>799</v>
      </c>
      <c r="X11" s="5" t="s">
        <v>386</v>
      </c>
      <c r="Y11" s="4"/>
      <c r="Z11" s="169"/>
      <c r="AA11" s="351" t="s">
        <v>2199</v>
      </c>
    </row>
    <row r="12" spans="1:27" ht="51" x14ac:dyDescent="0.3">
      <c r="A12" s="264" t="s">
        <v>30</v>
      </c>
      <c r="B12" s="3" t="s">
        <v>800</v>
      </c>
      <c r="C12" s="4" t="s">
        <v>801</v>
      </c>
      <c r="D12" s="4" t="s">
        <v>155</v>
      </c>
      <c r="E12" s="5" t="s">
        <v>144</v>
      </c>
      <c r="F12" s="5" t="s">
        <v>156</v>
      </c>
      <c r="G12" s="5" t="s">
        <v>36</v>
      </c>
      <c r="H12" s="4" t="s">
        <v>802</v>
      </c>
      <c r="I12" s="5" t="s">
        <v>47</v>
      </c>
      <c r="J12" s="4" t="s">
        <v>803</v>
      </c>
      <c r="K12" s="5"/>
      <c r="L12" s="12" t="s">
        <v>804</v>
      </c>
      <c r="M12" s="5" t="s">
        <v>160</v>
      </c>
      <c r="N12" s="6" t="s">
        <v>38</v>
      </c>
      <c r="O12" s="165" t="s">
        <v>805</v>
      </c>
      <c r="P12" s="7" t="s">
        <v>38</v>
      </c>
      <c r="Q12" s="165" t="s">
        <v>806</v>
      </c>
      <c r="R12" s="5" t="s">
        <v>38</v>
      </c>
      <c r="S12" s="165" t="s">
        <v>807</v>
      </c>
      <c r="T12" s="4" t="s">
        <v>47</v>
      </c>
      <c r="U12" s="4" t="s">
        <v>47</v>
      </c>
      <c r="V12" s="5" t="s">
        <v>47</v>
      </c>
      <c r="W12" s="171"/>
      <c r="X12" s="171" t="s">
        <v>2203</v>
      </c>
      <c r="Y12" s="4"/>
      <c r="Z12" s="169" t="s">
        <v>808</v>
      </c>
      <c r="AA12" s="351" t="s">
        <v>809</v>
      </c>
    </row>
    <row r="13" spans="1:27" ht="108" x14ac:dyDescent="0.3">
      <c r="A13" s="264" t="s">
        <v>30</v>
      </c>
      <c r="B13" s="3" t="s">
        <v>810</v>
      </c>
      <c r="C13" s="4" t="s">
        <v>811</v>
      </c>
      <c r="D13" s="4" t="s">
        <v>155</v>
      </c>
      <c r="E13" s="5" t="s">
        <v>144</v>
      </c>
      <c r="F13" s="5" t="s">
        <v>156</v>
      </c>
      <c r="G13" s="5" t="s">
        <v>36</v>
      </c>
      <c r="H13" s="4" t="s">
        <v>37</v>
      </c>
      <c r="I13" s="5" t="s">
        <v>47</v>
      </c>
      <c r="J13" s="4" t="s">
        <v>812</v>
      </c>
      <c r="K13" s="5"/>
      <c r="L13" s="12" t="s">
        <v>813</v>
      </c>
      <c r="M13" s="5" t="s">
        <v>160</v>
      </c>
      <c r="N13" s="6" t="s">
        <v>38</v>
      </c>
      <c r="O13" s="165" t="s">
        <v>814</v>
      </c>
      <c r="P13" s="7" t="s">
        <v>38</v>
      </c>
      <c r="Q13" s="166" t="s">
        <v>815</v>
      </c>
      <c r="R13" s="5" t="s">
        <v>38</v>
      </c>
      <c r="S13" s="166" t="s">
        <v>816</v>
      </c>
      <c r="T13" s="4" t="s">
        <v>47</v>
      </c>
      <c r="U13" s="4" t="s">
        <v>47</v>
      </c>
      <c r="V13" s="5" t="s">
        <v>38</v>
      </c>
      <c r="W13" s="5" t="s">
        <v>817</v>
      </c>
      <c r="X13" s="5" t="s">
        <v>2133</v>
      </c>
      <c r="Y13" s="4"/>
      <c r="Z13" s="169"/>
      <c r="AA13" s="353" t="s">
        <v>818</v>
      </c>
    </row>
    <row r="14" spans="1:27" s="163" customFormat="1" ht="102" x14ac:dyDescent="0.3">
      <c r="A14" s="384" t="s">
        <v>128</v>
      </c>
      <c r="B14" s="14" t="s">
        <v>819</v>
      </c>
      <c r="C14" s="15" t="s">
        <v>820</v>
      </c>
      <c r="D14" s="15" t="s">
        <v>53</v>
      </c>
      <c r="E14" s="16" t="s">
        <v>144</v>
      </c>
      <c r="F14" s="16" t="s">
        <v>35</v>
      </c>
      <c r="G14" s="16" t="s">
        <v>36</v>
      </c>
      <c r="H14" s="15" t="s">
        <v>821</v>
      </c>
      <c r="I14" s="16" t="s">
        <v>47</v>
      </c>
      <c r="J14" s="15" t="s">
        <v>822</v>
      </c>
      <c r="K14" s="16"/>
      <c r="L14" s="16" t="s">
        <v>823</v>
      </c>
      <c r="M14" s="16" t="s">
        <v>160</v>
      </c>
      <c r="N14" s="17" t="s">
        <v>38</v>
      </c>
      <c r="O14" s="172" t="s">
        <v>824</v>
      </c>
      <c r="P14" s="18" t="s">
        <v>47</v>
      </c>
      <c r="Q14" s="15"/>
      <c r="R14" s="16" t="s">
        <v>38</v>
      </c>
      <c r="S14" s="172" t="s">
        <v>825</v>
      </c>
      <c r="T14" s="15" t="s">
        <v>47</v>
      </c>
      <c r="U14" s="15" t="s">
        <v>47</v>
      </c>
      <c r="V14" s="16" t="s">
        <v>47</v>
      </c>
      <c r="W14" s="173"/>
      <c r="X14" s="173" t="s">
        <v>2149</v>
      </c>
      <c r="Y14" s="20" t="s">
        <v>826</v>
      </c>
      <c r="Z14" s="21"/>
      <c r="AA14" s="354" t="s">
        <v>827</v>
      </c>
    </row>
    <row r="15" spans="1:27" s="163" customFormat="1" ht="73.5" customHeight="1" x14ac:dyDescent="0.3">
      <c r="A15" s="384" t="s">
        <v>128</v>
      </c>
      <c r="B15" s="14" t="s">
        <v>142</v>
      </c>
      <c r="C15" s="15" t="s">
        <v>143</v>
      </c>
      <c r="D15" s="15" t="s">
        <v>33</v>
      </c>
      <c r="E15" s="16" t="s">
        <v>144</v>
      </c>
      <c r="F15" s="16" t="s">
        <v>35</v>
      </c>
      <c r="G15" s="16" t="s">
        <v>36</v>
      </c>
      <c r="H15" s="15" t="s">
        <v>145</v>
      </c>
      <c r="I15" s="16" t="s">
        <v>38</v>
      </c>
      <c r="J15" s="15" t="s">
        <v>146</v>
      </c>
      <c r="K15" s="16" t="s">
        <v>40</v>
      </c>
      <c r="L15" s="23"/>
      <c r="M15" s="16" t="s">
        <v>302</v>
      </c>
      <c r="N15" s="17" t="s">
        <v>38</v>
      </c>
      <c r="O15" s="172" t="s">
        <v>828</v>
      </c>
      <c r="P15" s="18" t="s">
        <v>38</v>
      </c>
      <c r="Q15" s="15" t="s">
        <v>829</v>
      </c>
      <c r="R15" s="16" t="s">
        <v>38</v>
      </c>
      <c r="S15" s="172" t="s">
        <v>149</v>
      </c>
      <c r="T15" s="15" t="s">
        <v>150</v>
      </c>
      <c r="U15" s="15" t="s">
        <v>150</v>
      </c>
      <c r="V15" s="16" t="s">
        <v>47</v>
      </c>
      <c r="W15" s="174"/>
      <c r="X15" s="174" t="s">
        <v>2150</v>
      </c>
      <c r="Y15" s="15" t="s">
        <v>151</v>
      </c>
      <c r="Z15" s="15"/>
      <c r="AA15" s="355" t="s">
        <v>152</v>
      </c>
    </row>
    <row r="16" spans="1:27" ht="81.599999999999994" x14ac:dyDescent="0.3">
      <c r="A16" s="384" t="s">
        <v>128</v>
      </c>
      <c r="B16" s="14" t="s">
        <v>830</v>
      </c>
      <c r="C16" s="15" t="s">
        <v>831</v>
      </c>
      <c r="D16" s="15" t="s">
        <v>53</v>
      </c>
      <c r="E16" s="16" t="s">
        <v>144</v>
      </c>
      <c r="F16" s="16" t="s">
        <v>35</v>
      </c>
      <c r="G16" s="15" t="s">
        <v>117</v>
      </c>
      <c r="H16" s="15" t="s">
        <v>821</v>
      </c>
      <c r="I16" s="16" t="s">
        <v>38</v>
      </c>
      <c r="J16" s="15" t="s">
        <v>832</v>
      </c>
      <c r="K16" s="16"/>
      <c r="L16" s="175" t="s">
        <v>833</v>
      </c>
      <c r="M16" s="16" t="s">
        <v>160</v>
      </c>
      <c r="N16" s="17" t="s">
        <v>38</v>
      </c>
      <c r="O16" s="172" t="s">
        <v>834</v>
      </c>
      <c r="P16" s="18" t="s">
        <v>47</v>
      </c>
      <c r="Q16" s="15"/>
      <c r="R16" s="16" t="s">
        <v>38</v>
      </c>
      <c r="S16" s="172" t="s">
        <v>835</v>
      </c>
      <c r="T16" s="15" t="s">
        <v>47</v>
      </c>
      <c r="U16" s="15" t="s">
        <v>47</v>
      </c>
      <c r="V16" s="16"/>
      <c r="W16" s="174"/>
      <c r="X16" s="174" t="s">
        <v>386</v>
      </c>
      <c r="Y16" s="15" t="s">
        <v>387</v>
      </c>
      <c r="Z16" s="172"/>
      <c r="AA16" s="430" t="s">
        <v>836</v>
      </c>
    </row>
    <row r="17" spans="1:27" ht="83.25" customHeight="1" x14ac:dyDescent="0.3">
      <c r="A17" s="384" t="s">
        <v>128</v>
      </c>
      <c r="B17" s="14" t="s">
        <v>837</v>
      </c>
      <c r="C17" s="172" t="s">
        <v>838</v>
      </c>
      <c r="D17" s="172" t="s">
        <v>53</v>
      </c>
      <c r="E17" s="16" t="s">
        <v>54</v>
      </c>
      <c r="F17" s="16" t="s">
        <v>35</v>
      </c>
      <c r="G17" s="16" t="s">
        <v>36</v>
      </c>
      <c r="H17" s="15" t="s">
        <v>821</v>
      </c>
      <c r="I17" s="16" t="s">
        <v>38</v>
      </c>
      <c r="J17" s="15" t="s">
        <v>535</v>
      </c>
      <c r="K17" s="16"/>
      <c r="L17" s="23"/>
      <c r="M17" s="16" t="s">
        <v>160</v>
      </c>
      <c r="N17" s="17" t="s">
        <v>38</v>
      </c>
      <c r="O17" s="172" t="s">
        <v>839</v>
      </c>
      <c r="P17" s="18" t="s">
        <v>38</v>
      </c>
      <c r="Q17" s="15" t="s">
        <v>840</v>
      </c>
      <c r="R17" s="16" t="s">
        <v>38</v>
      </c>
      <c r="S17" s="172" t="s">
        <v>841</v>
      </c>
      <c r="T17" s="15" t="s">
        <v>47</v>
      </c>
      <c r="U17" s="15" t="s">
        <v>47</v>
      </c>
      <c r="V17" s="16" t="s">
        <v>38</v>
      </c>
      <c r="W17" s="176" t="s">
        <v>842</v>
      </c>
      <c r="X17" s="176" t="s">
        <v>2132</v>
      </c>
      <c r="Y17" s="15" t="s">
        <v>843</v>
      </c>
      <c r="Z17" s="21"/>
      <c r="AA17" s="356" t="s">
        <v>844</v>
      </c>
    </row>
    <row r="18" spans="1:27" ht="84" x14ac:dyDescent="0.3">
      <c r="A18" s="384" t="s">
        <v>128</v>
      </c>
      <c r="B18" s="14" t="s">
        <v>845</v>
      </c>
      <c r="C18" s="172" t="s">
        <v>846</v>
      </c>
      <c r="D18" s="172" t="s">
        <v>155</v>
      </c>
      <c r="E18" s="16" t="s">
        <v>34</v>
      </c>
      <c r="F18" s="16" t="s">
        <v>156</v>
      </c>
      <c r="G18" s="16" t="s">
        <v>36</v>
      </c>
      <c r="H18" s="15" t="s">
        <v>847</v>
      </c>
      <c r="I18" s="16" t="s">
        <v>47</v>
      </c>
      <c r="J18" s="15" t="s">
        <v>848</v>
      </c>
      <c r="K18" s="16"/>
      <c r="L18" s="23" t="s">
        <v>849</v>
      </c>
      <c r="M18" s="16" t="s">
        <v>160</v>
      </c>
      <c r="N18" s="17" t="s">
        <v>38</v>
      </c>
      <c r="O18" s="172" t="s">
        <v>850</v>
      </c>
      <c r="P18" s="18" t="s">
        <v>38</v>
      </c>
      <c r="Q18" s="15" t="s">
        <v>183</v>
      </c>
      <c r="R18" s="16" t="s">
        <v>38</v>
      </c>
      <c r="S18" s="172" t="s">
        <v>851</v>
      </c>
      <c r="T18" s="15" t="s">
        <v>47</v>
      </c>
      <c r="U18" s="15" t="s">
        <v>47</v>
      </c>
      <c r="V18" s="16" t="s">
        <v>38</v>
      </c>
      <c r="W18" s="176" t="s">
        <v>852</v>
      </c>
      <c r="X18" s="176" t="s">
        <v>2203</v>
      </c>
      <c r="Y18" s="15"/>
      <c r="Z18" s="172"/>
      <c r="AA18" s="357" t="s">
        <v>853</v>
      </c>
    </row>
    <row r="19" spans="1:27" ht="91.8" x14ac:dyDescent="0.3">
      <c r="A19" s="384" t="s">
        <v>128</v>
      </c>
      <c r="B19" s="14" t="s">
        <v>854</v>
      </c>
      <c r="C19" s="15" t="s">
        <v>855</v>
      </c>
      <c r="D19" s="15" t="s">
        <v>53</v>
      </c>
      <c r="E19" s="16" t="s">
        <v>34</v>
      </c>
      <c r="F19" s="177" t="s">
        <v>156</v>
      </c>
      <c r="G19" s="177" t="s">
        <v>36</v>
      </c>
      <c r="H19" s="15" t="s">
        <v>821</v>
      </c>
      <c r="I19" s="177" t="s">
        <v>47</v>
      </c>
      <c r="J19" s="15" t="s">
        <v>856</v>
      </c>
      <c r="K19" s="177"/>
      <c r="L19" s="178" t="s">
        <v>857</v>
      </c>
      <c r="M19" s="177" t="s">
        <v>160</v>
      </c>
      <c r="N19" s="177" t="s">
        <v>38</v>
      </c>
      <c r="O19" s="179" t="s">
        <v>858</v>
      </c>
      <c r="P19" s="177" t="s">
        <v>38</v>
      </c>
      <c r="Q19" s="15" t="s">
        <v>859</v>
      </c>
      <c r="R19" s="177" t="s">
        <v>38</v>
      </c>
      <c r="S19" s="172" t="s">
        <v>2139</v>
      </c>
      <c r="T19" s="15" t="s">
        <v>47</v>
      </c>
      <c r="U19" s="15" t="s">
        <v>47</v>
      </c>
      <c r="V19" s="177" t="s">
        <v>47</v>
      </c>
      <c r="W19" s="176"/>
      <c r="X19" s="176" t="s">
        <v>2140</v>
      </c>
      <c r="Y19" s="15"/>
      <c r="Z19" s="15"/>
      <c r="AA19" s="358" t="s">
        <v>860</v>
      </c>
    </row>
    <row r="20" spans="1:27" ht="71.400000000000006" x14ac:dyDescent="0.3">
      <c r="A20" s="384" t="s">
        <v>128</v>
      </c>
      <c r="B20" s="14" t="s">
        <v>861</v>
      </c>
      <c r="C20" s="15" t="s">
        <v>862</v>
      </c>
      <c r="D20" s="15" t="s">
        <v>155</v>
      </c>
      <c r="E20" s="16" t="s">
        <v>144</v>
      </c>
      <c r="F20" s="177" t="s">
        <v>156</v>
      </c>
      <c r="G20" s="177" t="s">
        <v>36</v>
      </c>
      <c r="H20" s="15" t="s">
        <v>821</v>
      </c>
      <c r="I20" s="177" t="s">
        <v>47</v>
      </c>
      <c r="J20" s="15" t="s">
        <v>863</v>
      </c>
      <c r="K20" s="177"/>
      <c r="L20" s="178" t="s">
        <v>864</v>
      </c>
      <c r="M20" s="177" t="s">
        <v>160</v>
      </c>
      <c r="N20" s="177" t="s">
        <v>38</v>
      </c>
      <c r="O20" s="179" t="s">
        <v>865</v>
      </c>
      <c r="P20" s="177" t="s">
        <v>38</v>
      </c>
      <c r="Q20" s="179" t="s">
        <v>866</v>
      </c>
      <c r="R20" s="177" t="s">
        <v>38</v>
      </c>
      <c r="S20" s="172" t="s">
        <v>867</v>
      </c>
      <c r="T20" s="15" t="s">
        <v>47</v>
      </c>
      <c r="U20" s="15" t="s">
        <v>47</v>
      </c>
      <c r="V20" s="177" t="s">
        <v>38</v>
      </c>
      <c r="W20" s="180" t="s">
        <v>868</v>
      </c>
      <c r="X20" s="15" t="s">
        <v>2132</v>
      </c>
      <c r="Y20" s="15"/>
      <c r="Z20" s="179" t="s">
        <v>869</v>
      </c>
      <c r="AA20" s="358" t="s">
        <v>870</v>
      </c>
    </row>
    <row r="21" spans="1:27" ht="82.8" x14ac:dyDescent="0.3">
      <c r="A21" s="385" t="s">
        <v>176</v>
      </c>
      <c r="B21" s="26" t="s">
        <v>871</v>
      </c>
      <c r="C21" s="27" t="s">
        <v>872</v>
      </c>
      <c r="D21" s="27" t="s">
        <v>53</v>
      </c>
      <c r="E21" s="29" t="s">
        <v>144</v>
      </c>
      <c r="F21" s="29" t="s">
        <v>35</v>
      </c>
      <c r="G21" s="29" t="s">
        <v>36</v>
      </c>
      <c r="H21" s="27" t="s">
        <v>179</v>
      </c>
      <c r="I21" s="29" t="s">
        <v>38</v>
      </c>
      <c r="J21" s="27" t="s">
        <v>873</v>
      </c>
      <c r="K21" s="29"/>
      <c r="L21" s="35" t="s">
        <v>874</v>
      </c>
      <c r="M21" s="29" t="s">
        <v>160</v>
      </c>
      <c r="N21" s="30" t="s">
        <v>38</v>
      </c>
      <c r="O21" s="181" t="s">
        <v>875</v>
      </c>
      <c r="P21" s="31" t="s">
        <v>38</v>
      </c>
      <c r="Q21" s="27" t="s">
        <v>876</v>
      </c>
      <c r="R21" s="29" t="s">
        <v>38</v>
      </c>
      <c r="S21" s="181" t="s">
        <v>877</v>
      </c>
      <c r="T21" s="27" t="s">
        <v>386</v>
      </c>
      <c r="U21" s="27" t="s">
        <v>386</v>
      </c>
      <c r="V21" s="29" t="s">
        <v>38</v>
      </c>
      <c r="W21" s="182" t="s">
        <v>878</v>
      </c>
      <c r="X21" s="182" t="s">
        <v>2132</v>
      </c>
      <c r="Y21" s="27"/>
      <c r="Z21" s="181"/>
      <c r="AA21" s="359" t="s">
        <v>879</v>
      </c>
    </row>
    <row r="22" spans="1:27" ht="51" x14ac:dyDescent="0.3">
      <c r="A22" s="385" t="s">
        <v>176</v>
      </c>
      <c r="B22" s="26" t="s">
        <v>880</v>
      </c>
      <c r="C22" s="27" t="s">
        <v>178</v>
      </c>
      <c r="D22" s="27" t="s">
        <v>33</v>
      </c>
      <c r="E22" s="29" t="s">
        <v>144</v>
      </c>
      <c r="F22" s="29" t="s">
        <v>35</v>
      </c>
      <c r="G22" s="29" t="s">
        <v>36</v>
      </c>
      <c r="H22" s="27" t="s">
        <v>179</v>
      </c>
      <c r="I22" s="29" t="s">
        <v>38</v>
      </c>
      <c r="J22" s="27" t="s">
        <v>180</v>
      </c>
      <c r="K22" s="29" t="s">
        <v>40</v>
      </c>
      <c r="L22" s="35"/>
      <c r="M22" s="29" t="s">
        <v>181</v>
      </c>
      <c r="N22" s="30" t="s">
        <v>38</v>
      </c>
      <c r="O22" s="181" t="s">
        <v>881</v>
      </c>
      <c r="P22" s="31" t="s">
        <v>38</v>
      </c>
      <c r="Q22" s="27" t="s">
        <v>44</v>
      </c>
      <c r="R22" s="29" t="s">
        <v>38</v>
      </c>
      <c r="S22" s="27" t="s">
        <v>882</v>
      </c>
      <c r="T22" s="27" t="s">
        <v>150</v>
      </c>
      <c r="U22" s="27" t="s">
        <v>185</v>
      </c>
      <c r="V22" s="29" t="s">
        <v>47</v>
      </c>
      <c r="W22" s="183"/>
      <c r="X22" s="183" t="s">
        <v>2149</v>
      </c>
      <c r="Y22" s="27" t="s">
        <v>117</v>
      </c>
      <c r="Z22" s="33" t="s">
        <v>187</v>
      </c>
      <c r="AA22" s="360" t="s">
        <v>188</v>
      </c>
    </row>
    <row r="23" spans="1:27" ht="51" x14ac:dyDescent="0.3">
      <c r="A23" s="385" t="s">
        <v>176</v>
      </c>
      <c r="B23" s="26" t="s">
        <v>883</v>
      </c>
      <c r="C23" s="27" t="s">
        <v>884</v>
      </c>
      <c r="D23" s="27" t="s">
        <v>155</v>
      </c>
      <c r="E23" s="29" t="s">
        <v>144</v>
      </c>
      <c r="F23" s="29" t="s">
        <v>156</v>
      </c>
      <c r="G23" s="29" t="s">
        <v>36</v>
      </c>
      <c r="H23" s="27" t="s">
        <v>885</v>
      </c>
      <c r="I23" s="29" t="s">
        <v>38</v>
      </c>
      <c r="J23" s="27" t="s">
        <v>886</v>
      </c>
      <c r="K23" s="29" t="s">
        <v>40</v>
      </c>
      <c r="L23" s="35" t="s">
        <v>887</v>
      </c>
      <c r="M23" s="29" t="s">
        <v>160</v>
      </c>
      <c r="N23" s="30" t="s">
        <v>38</v>
      </c>
      <c r="O23" s="181" t="s">
        <v>888</v>
      </c>
      <c r="P23" s="31" t="s">
        <v>38</v>
      </c>
      <c r="Q23" s="27" t="s">
        <v>889</v>
      </c>
      <c r="R23" s="29" t="s">
        <v>38</v>
      </c>
      <c r="S23" s="181" t="s">
        <v>890</v>
      </c>
      <c r="T23" s="27" t="s">
        <v>386</v>
      </c>
      <c r="U23" s="27" t="s">
        <v>386</v>
      </c>
      <c r="V23" s="29" t="s">
        <v>38</v>
      </c>
      <c r="W23" s="183" t="s">
        <v>891</v>
      </c>
      <c r="X23" s="183" t="s">
        <v>2132</v>
      </c>
      <c r="Y23" s="27"/>
      <c r="Z23" s="33" t="s">
        <v>892</v>
      </c>
      <c r="AA23" s="361" t="s">
        <v>893</v>
      </c>
    </row>
    <row r="24" spans="1:27" ht="61.2" x14ac:dyDescent="0.3">
      <c r="A24" s="385" t="s">
        <v>176</v>
      </c>
      <c r="B24" s="26" t="s">
        <v>894</v>
      </c>
      <c r="C24" s="27" t="s">
        <v>895</v>
      </c>
      <c r="D24" s="27" t="s">
        <v>155</v>
      </c>
      <c r="E24" s="29" t="s">
        <v>34</v>
      </c>
      <c r="F24" s="29" t="s">
        <v>156</v>
      </c>
      <c r="G24" s="29" t="s">
        <v>36</v>
      </c>
      <c r="H24" s="27" t="s">
        <v>896</v>
      </c>
      <c r="I24" s="29" t="s">
        <v>47</v>
      </c>
      <c r="J24" s="27" t="s">
        <v>897</v>
      </c>
      <c r="K24" s="29" t="s">
        <v>40</v>
      </c>
      <c r="L24" s="35" t="s">
        <v>898</v>
      </c>
      <c r="M24" s="29" t="s">
        <v>160</v>
      </c>
      <c r="N24" s="30" t="s">
        <v>38</v>
      </c>
      <c r="O24" s="181" t="s">
        <v>899</v>
      </c>
      <c r="P24" s="31" t="s">
        <v>38</v>
      </c>
      <c r="Q24" s="27" t="s">
        <v>44</v>
      </c>
      <c r="R24" s="29" t="s">
        <v>38</v>
      </c>
      <c r="S24" s="181" t="s">
        <v>900</v>
      </c>
      <c r="T24" s="27"/>
      <c r="U24" s="27"/>
      <c r="V24" s="29"/>
      <c r="W24" s="183"/>
      <c r="X24" s="183" t="s">
        <v>2142</v>
      </c>
      <c r="Y24" s="27"/>
      <c r="Z24" s="33" t="s">
        <v>901</v>
      </c>
      <c r="AA24" s="361" t="s">
        <v>2141</v>
      </c>
    </row>
    <row r="25" spans="1:27" ht="96.6" x14ac:dyDescent="0.3">
      <c r="A25" s="385" t="s">
        <v>176</v>
      </c>
      <c r="B25" s="26" t="s">
        <v>902</v>
      </c>
      <c r="C25" s="27" t="s">
        <v>903</v>
      </c>
      <c r="D25" s="27" t="s">
        <v>53</v>
      </c>
      <c r="E25" s="29" t="s">
        <v>144</v>
      </c>
      <c r="F25" s="29" t="s">
        <v>156</v>
      </c>
      <c r="G25" s="29" t="s">
        <v>36</v>
      </c>
      <c r="H25" s="27" t="s">
        <v>179</v>
      </c>
      <c r="I25" s="29" t="s">
        <v>38</v>
      </c>
      <c r="J25" s="27" t="s">
        <v>904</v>
      </c>
      <c r="K25" s="29" t="s">
        <v>40</v>
      </c>
      <c r="L25" s="35" t="s">
        <v>905</v>
      </c>
      <c r="M25" s="29" t="s">
        <v>160</v>
      </c>
      <c r="N25" s="30" t="s">
        <v>38</v>
      </c>
      <c r="O25" s="181" t="s">
        <v>906</v>
      </c>
      <c r="P25" s="31" t="s">
        <v>38</v>
      </c>
      <c r="Q25" s="27" t="s">
        <v>907</v>
      </c>
      <c r="R25" s="29" t="s">
        <v>38</v>
      </c>
      <c r="S25" s="181" t="s">
        <v>908</v>
      </c>
      <c r="T25" s="27"/>
      <c r="U25" s="27"/>
      <c r="V25" s="29" t="s">
        <v>38</v>
      </c>
      <c r="W25" s="182" t="s">
        <v>909</v>
      </c>
      <c r="X25" s="182" t="s">
        <v>2132</v>
      </c>
      <c r="Y25" s="27"/>
      <c r="Z25" s="33"/>
      <c r="AA25" s="362" t="s">
        <v>910</v>
      </c>
    </row>
    <row r="26" spans="1:27" s="163" customFormat="1" ht="71.400000000000006" x14ac:dyDescent="0.3">
      <c r="A26" s="386" t="s">
        <v>233</v>
      </c>
      <c r="B26" s="185" t="s">
        <v>911</v>
      </c>
      <c r="C26" s="185" t="s">
        <v>912</v>
      </c>
      <c r="D26" s="185" t="s">
        <v>155</v>
      </c>
      <c r="E26" s="114" t="s">
        <v>54</v>
      </c>
      <c r="F26" s="185" t="s">
        <v>197</v>
      </c>
      <c r="G26" s="185" t="s">
        <v>36</v>
      </c>
      <c r="H26" s="185" t="s">
        <v>913</v>
      </c>
      <c r="I26" s="185" t="s">
        <v>38</v>
      </c>
      <c r="J26" s="185" t="s">
        <v>914</v>
      </c>
      <c r="K26" s="185"/>
      <c r="L26" s="185">
        <v>394</v>
      </c>
      <c r="M26" s="185" t="s">
        <v>915</v>
      </c>
      <c r="N26" s="185" t="s">
        <v>38</v>
      </c>
      <c r="O26" s="185" t="s">
        <v>916</v>
      </c>
      <c r="P26" s="185" t="s">
        <v>47</v>
      </c>
      <c r="Q26" s="185"/>
      <c r="R26" s="185" t="s">
        <v>38</v>
      </c>
      <c r="S26" s="185" t="s">
        <v>917</v>
      </c>
      <c r="T26" s="185" t="s">
        <v>240</v>
      </c>
      <c r="U26" s="185" t="s">
        <v>241</v>
      </c>
      <c r="V26" s="185" t="s">
        <v>38</v>
      </c>
      <c r="W26" s="185" t="s">
        <v>2202</v>
      </c>
      <c r="X26" s="185" t="s">
        <v>2132</v>
      </c>
      <c r="Y26" s="185"/>
      <c r="Z26" s="185" t="s">
        <v>918</v>
      </c>
      <c r="AA26" s="466" t="s">
        <v>2201</v>
      </c>
    </row>
    <row r="27" spans="1:27" s="163" customFormat="1" ht="43.2" x14ac:dyDescent="0.3">
      <c r="A27" s="386" t="s">
        <v>233</v>
      </c>
      <c r="B27" s="185" t="s">
        <v>919</v>
      </c>
      <c r="C27" s="185" t="s">
        <v>920</v>
      </c>
      <c r="D27" s="185" t="s">
        <v>53</v>
      </c>
      <c r="E27" s="114" t="s">
        <v>144</v>
      </c>
      <c r="F27" s="185" t="s">
        <v>35</v>
      </c>
      <c r="G27" s="185" t="s">
        <v>36</v>
      </c>
      <c r="H27" s="185" t="s">
        <v>258</v>
      </c>
      <c r="I27" s="185" t="s">
        <v>47</v>
      </c>
      <c r="J27" s="185" t="s">
        <v>921</v>
      </c>
      <c r="K27" s="185"/>
      <c r="L27" s="185"/>
      <c r="M27" s="185" t="s">
        <v>915</v>
      </c>
      <c r="N27" s="185" t="s">
        <v>38</v>
      </c>
      <c r="O27" s="185" t="s">
        <v>922</v>
      </c>
      <c r="P27" s="185" t="s">
        <v>47</v>
      </c>
      <c r="Q27" s="185"/>
      <c r="R27" s="185" t="s">
        <v>38</v>
      </c>
      <c r="S27" s="185" t="s">
        <v>923</v>
      </c>
      <c r="T27" s="185" t="s">
        <v>240</v>
      </c>
      <c r="U27" s="185" t="s">
        <v>241</v>
      </c>
      <c r="V27" s="185" t="s">
        <v>38</v>
      </c>
      <c r="W27" s="185"/>
      <c r="X27" s="185" t="s">
        <v>197</v>
      </c>
      <c r="Y27" s="185"/>
      <c r="Z27" s="186" t="s">
        <v>924</v>
      </c>
      <c r="AA27" s="363" t="s">
        <v>925</v>
      </c>
    </row>
    <row r="28" spans="1:27" s="163" customFormat="1" ht="142.80000000000001" x14ac:dyDescent="0.3">
      <c r="A28" s="386" t="s">
        <v>233</v>
      </c>
      <c r="B28" s="185" t="s">
        <v>926</v>
      </c>
      <c r="C28" s="185" t="s">
        <v>927</v>
      </c>
      <c r="D28" s="185" t="s">
        <v>53</v>
      </c>
      <c r="E28" s="114" t="s">
        <v>144</v>
      </c>
      <c r="F28" s="185" t="s">
        <v>35</v>
      </c>
      <c r="G28" s="185" t="s">
        <v>36</v>
      </c>
      <c r="H28" s="185" t="s">
        <v>258</v>
      </c>
      <c r="I28" s="185" t="s">
        <v>38</v>
      </c>
      <c r="J28" s="185" t="s">
        <v>928</v>
      </c>
      <c r="K28" s="185">
        <v>0.9</v>
      </c>
      <c r="L28" s="185" t="s">
        <v>929</v>
      </c>
      <c r="M28" s="185" t="s">
        <v>915</v>
      </c>
      <c r="N28" s="185" t="s">
        <v>38</v>
      </c>
      <c r="O28" s="185" t="s">
        <v>930</v>
      </c>
      <c r="P28" s="185" t="s">
        <v>38</v>
      </c>
      <c r="Q28" s="187" t="s">
        <v>931</v>
      </c>
      <c r="R28" s="185" t="s">
        <v>38</v>
      </c>
      <c r="S28" s="185" t="s">
        <v>932</v>
      </c>
      <c r="T28" s="185" t="s">
        <v>240</v>
      </c>
      <c r="U28" s="185" t="s">
        <v>241</v>
      </c>
      <c r="V28" s="185" t="s">
        <v>38</v>
      </c>
      <c r="W28" s="188" t="s">
        <v>933</v>
      </c>
      <c r="X28" s="188" t="s">
        <v>2132</v>
      </c>
      <c r="Y28" s="185"/>
      <c r="Z28" s="189" t="s">
        <v>934</v>
      </c>
      <c r="AA28" s="364" t="s">
        <v>935</v>
      </c>
    </row>
    <row r="29" spans="1:27" s="163" customFormat="1" ht="86.4" x14ac:dyDescent="0.3">
      <c r="A29" s="386" t="s">
        <v>233</v>
      </c>
      <c r="B29" s="185" t="s">
        <v>936</v>
      </c>
      <c r="C29" s="185" t="s">
        <v>937</v>
      </c>
      <c r="D29" s="185" t="s">
        <v>33</v>
      </c>
      <c r="E29" s="114" t="s">
        <v>54</v>
      </c>
      <c r="F29" s="185" t="s">
        <v>197</v>
      </c>
      <c r="G29" s="185" t="s">
        <v>36</v>
      </c>
      <c r="H29" s="185" t="s">
        <v>258</v>
      </c>
      <c r="I29" s="185" t="s">
        <v>38</v>
      </c>
      <c r="J29" s="185" t="s">
        <v>938</v>
      </c>
      <c r="K29" s="185" t="s">
        <v>939</v>
      </c>
      <c r="L29" s="185">
        <v>40000</v>
      </c>
      <c r="M29" s="185" t="s">
        <v>940</v>
      </c>
      <c r="N29" s="185" t="s">
        <v>38</v>
      </c>
      <c r="O29" s="185" t="s">
        <v>941</v>
      </c>
      <c r="P29" s="185" t="s">
        <v>38</v>
      </c>
      <c r="Q29" s="185" t="s">
        <v>942</v>
      </c>
      <c r="R29" s="185" t="s">
        <v>38</v>
      </c>
      <c r="S29" s="185" t="s">
        <v>943</v>
      </c>
      <c r="T29" s="185" t="s">
        <v>240</v>
      </c>
      <c r="U29" s="185" t="s">
        <v>241</v>
      </c>
      <c r="V29" s="185" t="s">
        <v>38</v>
      </c>
      <c r="W29" s="185"/>
      <c r="X29" s="185" t="s">
        <v>2132</v>
      </c>
      <c r="Y29" s="185"/>
      <c r="Z29" s="185" t="s">
        <v>944</v>
      </c>
      <c r="AA29" s="363" t="s">
        <v>945</v>
      </c>
    </row>
    <row r="30" spans="1:27" s="163" customFormat="1" ht="100.8" x14ac:dyDescent="0.3">
      <c r="A30" s="386" t="s">
        <v>233</v>
      </c>
      <c r="B30" s="185" t="s">
        <v>946</v>
      </c>
      <c r="C30" s="185" t="s">
        <v>947</v>
      </c>
      <c r="D30" s="185" t="s">
        <v>53</v>
      </c>
      <c r="E30" s="114" t="s">
        <v>54</v>
      </c>
      <c r="F30" s="185" t="s">
        <v>35</v>
      </c>
      <c r="G30" s="185" t="s">
        <v>36</v>
      </c>
      <c r="H30" s="185" t="s">
        <v>258</v>
      </c>
      <c r="I30" s="185" t="s">
        <v>38</v>
      </c>
      <c r="J30" s="185" t="s">
        <v>948</v>
      </c>
      <c r="K30" s="185" t="s">
        <v>949</v>
      </c>
      <c r="L30" s="185" t="s">
        <v>950</v>
      </c>
      <c r="M30" s="185" t="s">
        <v>951</v>
      </c>
      <c r="N30" s="185" t="s">
        <v>38</v>
      </c>
      <c r="O30" s="185" t="s">
        <v>952</v>
      </c>
      <c r="P30" s="185" t="s">
        <v>38</v>
      </c>
      <c r="Q30" s="185" t="s">
        <v>953</v>
      </c>
      <c r="R30" s="185" t="s">
        <v>38</v>
      </c>
      <c r="S30" s="185" t="s">
        <v>954</v>
      </c>
      <c r="T30" s="185" t="s">
        <v>240</v>
      </c>
      <c r="U30" s="185" t="s">
        <v>241</v>
      </c>
      <c r="V30" s="185" t="s">
        <v>38</v>
      </c>
      <c r="W30" s="185"/>
      <c r="X30" s="185" t="s">
        <v>2132</v>
      </c>
      <c r="Y30" s="185"/>
      <c r="Z30" s="185" t="s">
        <v>955</v>
      </c>
      <c r="AA30" s="363" t="s">
        <v>956</v>
      </c>
    </row>
    <row r="31" spans="1:27" s="163" customFormat="1" ht="57.6" x14ac:dyDescent="0.3">
      <c r="A31" s="386" t="s">
        <v>233</v>
      </c>
      <c r="B31" s="185" t="s">
        <v>957</v>
      </c>
      <c r="C31" s="185"/>
      <c r="D31" s="185" t="s">
        <v>53</v>
      </c>
      <c r="E31" s="114" t="s">
        <v>54</v>
      </c>
      <c r="F31" s="185" t="s">
        <v>197</v>
      </c>
      <c r="G31" s="185" t="s">
        <v>36</v>
      </c>
      <c r="H31" s="185" t="s">
        <v>958</v>
      </c>
      <c r="I31" s="185" t="s">
        <v>47</v>
      </c>
      <c r="J31" s="185" t="s">
        <v>959</v>
      </c>
      <c r="K31" s="185"/>
      <c r="L31" s="185">
        <v>200</v>
      </c>
      <c r="M31" s="185" t="s">
        <v>951</v>
      </c>
      <c r="N31" s="185" t="s">
        <v>38</v>
      </c>
      <c r="O31" s="185" t="s">
        <v>960</v>
      </c>
      <c r="P31" s="185" t="s">
        <v>38</v>
      </c>
      <c r="Q31" s="185" t="s">
        <v>183</v>
      </c>
      <c r="R31" s="185" t="s">
        <v>38</v>
      </c>
      <c r="S31" s="185" t="s">
        <v>961</v>
      </c>
      <c r="T31" s="185" t="s">
        <v>240</v>
      </c>
      <c r="U31" s="185" t="s">
        <v>241</v>
      </c>
      <c r="V31" s="185" t="s">
        <v>38</v>
      </c>
      <c r="W31" s="185"/>
      <c r="X31" s="185" t="s">
        <v>2132</v>
      </c>
      <c r="Y31" s="185"/>
      <c r="Z31" s="185" t="s">
        <v>962</v>
      </c>
      <c r="AA31" s="363" t="s">
        <v>963</v>
      </c>
    </row>
    <row r="32" spans="1:27" s="163" customFormat="1" ht="57.6" x14ac:dyDescent="0.3">
      <c r="A32" s="386" t="s">
        <v>233</v>
      </c>
      <c r="B32" s="185" t="s">
        <v>964</v>
      </c>
      <c r="C32" s="185"/>
      <c r="D32" s="185" t="s">
        <v>53</v>
      </c>
      <c r="E32" s="114" t="s">
        <v>54</v>
      </c>
      <c r="F32" s="185" t="s">
        <v>197</v>
      </c>
      <c r="G32" s="185" t="s">
        <v>36</v>
      </c>
      <c r="H32" s="185" t="s">
        <v>958</v>
      </c>
      <c r="I32" s="185" t="s">
        <v>47</v>
      </c>
      <c r="J32" s="185" t="s">
        <v>965</v>
      </c>
      <c r="K32" s="185"/>
      <c r="L32" s="185">
        <v>196</v>
      </c>
      <c r="M32" s="185" t="s">
        <v>951</v>
      </c>
      <c r="N32" s="185" t="s">
        <v>38</v>
      </c>
      <c r="O32" s="185" t="s">
        <v>966</v>
      </c>
      <c r="P32" s="185" t="s">
        <v>38</v>
      </c>
      <c r="Q32" s="185" t="s">
        <v>183</v>
      </c>
      <c r="R32" s="185" t="s">
        <v>38</v>
      </c>
      <c r="S32" s="185" t="s">
        <v>967</v>
      </c>
      <c r="T32" s="185" t="s">
        <v>240</v>
      </c>
      <c r="U32" s="185" t="s">
        <v>241</v>
      </c>
      <c r="V32" s="185" t="s">
        <v>38</v>
      </c>
      <c r="W32" s="185"/>
      <c r="X32" s="185" t="s">
        <v>2132</v>
      </c>
      <c r="Y32" s="185"/>
      <c r="Z32" s="185" t="s">
        <v>968</v>
      </c>
      <c r="AA32" s="363" t="s">
        <v>969</v>
      </c>
    </row>
    <row r="33" spans="1:27" s="163" customFormat="1" ht="57.6" x14ac:dyDescent="0.3">
      <c r="A33" s="386" t="s">
        <v>233</v>
      </c>
      <c r="B33" s="185" t="s">
        <v>970</v>
      </c>
      <c r="C33" s="185" t="s">
        <v>971</v>
      </c>
      <c r="D33" s="185" t="s">
        <v>155</v>
      </c>
      <c r="E33" s="114" t="s">
        <v>207</v>
      </c>
      <c r="F33" s="185" t="s">
        <v>156</v>
      </c>
      <c r="G33" s="185" t="s">
        <v>36</v>
      </c>
      <c r="H33" s="185" t="s">
        <v>972</v>
      </c>
      <c r="I33" s="185" t="s">
        <v>47</v>
      </c>
      <c r="J33" s="185" t="s">
        <v>973</v>
      </c>
      <c r="K33" s="185"/>
      <c r="L33" s="185">
        <v>60</v>
      </c>
      <c r="M33" s="185" t="s">
        <v>951</v>
      </c>
      <c r="N33" s="185" t="s">
        <v>38</v>
      </c>
      <c r="O33" s="185" t="s">
        <v>974</v>
      </c>
      <c r="P33" s="185" t="s">
        <v>47</v>
      </c>
      <c r="Q33" s="185"/>
      <c r="R33" s="185" t="s">
        <v>38</v>
      </c>
      <c r="S33" s="185" t="s">
        <v>954</v>
      </c>
      <c r="T33" s="185" t="s">
        <v>240</v>
      </c>
      <c r="U33" s="185" t="s">
        <v>241</v>
      </c>
      <c r="V33" s="185" t="s">
        <v>38</v>
      </c>
      <c r="W33" s="185" t="s">
        <v>975</v>
      </c>
      <c r="X33" s="185" t="s">
        <v>386</v>
      </c>
      <c r="Y33" s="185"/>
      <c r="Z33" s="185" t="s">
        <v>962</v>
      </c>
      <c r="AA33" s="431" t="s">
        <v>976</v>
      </c>
    </row>
    <row r="34" spans="1:27" s="163" customFormat="1" ht="57.6" x14ac:dyDescent="0.3">
      <c r="A34" s="386" t="s">
        <v>233</v>
      </c>
      <c r="B34" s="185" t="s">
        <v>977</v>
      </c>
      <c r="C34" s="185" t="s">
        <v>977</v>
      </c>
      <c r="D34" s="185" t="s">
        <v>33</v>
      </c>
      <c r="E34" s="114" t="s">
        <v>54</v>
      </c>
      <c r="F34" s="185" t="s">
        <v>427</v>
      </c>
      <c r="G34" s="185" t="s">
        <v>36</v>
      </c>
      <c r="H34" s="185" t="s">
        <v>258</v>
      </c>
      <c r="I34" s="185" t="s">
        <v>38</v>
      </c>
      <c r="J34" s="185" t="s">
        <v>978</v>
      </c>
      <c r="K34" s="185" t="s">
        <v>949</v>
      </c>
      <c r="L34" s="185"/>
      <c r="M34" s="185" t="s">
        <v>951</v>
      </c>
      <c r="N34" s="185" t="s">
        <v>38</v>
      </c>
      <c r="O34" s="185" t="s">
        <v>979</v>
      </c>
      <c r="P34" s="185" t="s">
        <v>38</v>
      </c>
      <c r="Q34" s="185" t="s">
        <v>980</v>
      </c>
      <c r="R34" s="185" t="s">
        <v>38</v>
      </c>
      <c r="S34" s="185" t="s">
        <v>981</v>
      </c>
      <c r="T34" s="185" t="s">
        <v>240</v>
      </c>
      <c r="U34" s="185" t="s">
        <v>241</v>
      </c>
      <c r="V34" s="185" t="s">
        <v>38</v>
      </c>
      <c r="W34" s="185"/>
      <c r="X34" s="185" t="s">
        <v>2132</v>
      </c>
      <c r="Y34" s="185"/>
      <c r="Z34" s="185" t="s">
        <v>982</v>
      </c>
      <c r="AA34" s="363" t="s">
        <v>983</v>
      </c>
    </row>
    <row r="35" spans="1:27" s="163" customFormat="1" ht="43.2" x14ac:dyDescent="0.3">
      <c r="A35" s="386" t="s">
        <v>233</v>
      </c>
      <c r="B35" s="185" t="s">
        <v>984</v>
      </c>
      <c r="C35" s="185" t="s">
        <v>985</v>
      </c>
      <c r="D35" s="185" t="s">
        <v>53</v>
      </c>
      <c r="E35" s="114" t="s">
        <v>207</v>
      </c>
      <c r="F35" s="185" t="s">
        <v>35</v>
      </c>
      <c r="G35" s="185" t="s">
        <v>36</v>
      </c>
      <c r="H35" s="185" t="s">
        <v>258</v>
      </c>
      <c r="I35" s="185" t="s">
        <v>38</v>
      </c>
      <c r="J35" s="185" t="s">
        <v>986</v>
      </c>
      <c r="K35" s="185" t="s">
        <v>949</v>
      </c>
      <c r="L35" s="185"/>
      <c r="M35" s="185" t="s">
        <v>951</v>
      </c>
      <c r="N35" s="185" t="s">
        <v>38</v>
      </c>
      <c r="O35" s="185" t="s">
        <v>987</v>
      </c>
      <c r="P35" s="185" t="s">
        <v>38</v>
      </c>
      <c r="Q35" s="185" t="s">
        <v>988</v>
      </c>
      <c r="R35" s="185" t="s">
        <v>38</v>
      </c>
      <c r="S35" s="185" t="s">
        <v>360</v>
      </c>
      <c r="T35" s="185" t="s">
        <v>240</v>
      </c>
      <c r="U35" s="185" t="s">
        <v>241</v>
      </c>
      <c r="V35" s="185" t="s">
        <v>38</v>
      </c>
      <c r="W35" s="185"/>
      <c r="X35" s="185" t="s">
        <v>2173</v>
      </c>
      <c r="Y35" s="185"/>
      <c r="Z35" s="185" t="s">
        <v>2200</v>
      </c>
      <c r="AA35" s="363" t="s">
        <v>989</v>
      </c>
    </row>
    <row r="36" spans="1:27" s="256" customFormat="1" ht="28.8" x14ac:dyDescent="0.3">
      <c r="A36" s="386" t="s">
        <v>233</v>
      </c>
      <c r="B36" s="185" t="s">
        <v>990</v>
      </c>
      <c r="C36" s="185"/>
      <c r="D36" s="185" t="s">
        <v>155</v>
      </c>
      <c r="E36" s="114" t="s">
        <v>207</v>
      </c>
      <c r="F36" s="185" t="s">
        <v>197</v>
      </c>
      <c r="G36" s="185" t="s">
        <v>36</v>
      </c>
      <c r="H36" s="185" t="s">
        <v>991</v>
      </c>
      <c r="I36" s="185" t="s">
        <v>47</v>
      </c>
      <c r="J36" s="185"/>
      <c r="K36" s="185"/>
      <c r="L36" s="185">
        <v>101</v>
      </c>
      <c r="M36" s="185" t="s">
        <v>951</v>
      </c>
      <c r="N36" s="185" t="s">
        <v>38</v>
      </c>
      <c r="O36" s="185" t="s">
        <v>992</v>
      </c>
      <c r="P36" s="185" t="s">
        <v>38</v>
      </c>
      <c r="Q36" s="185" t="s">
        <v>993</v>
      </c>
      <c r="R36" s="185" t="s">
        <v>38</v>
      </c>
      <c r="S36" s="185" t="s">
        <v>954</v>
      </c>
      <c r="T36" s="185" t="s">
        <v>240</v>
      </c>
      <c r="U36" s="185" t="s">
        <v>241</v>
      </c>
      <c r="V36" s="185" t="s">
        <v>38</v>
      </c>
      <c r="W36" s="185"/>
      <c r="X36" s="185" t="s">
        <v>197</v>
      </c>
      <c r="Y36" s="185"/>
      <c r="Z36" s="185" t="s">
        <v>962</v>
      </c>
      <c r="AA36" s="363"/>
    </row>
    <row r="37" spans="1:27" s="256" customFormat="1" ht="28.8" x14ac:dyDescent="0.3">
      <c r="A37" s="386" t="s">
        <v>233</v>
      </c>
      <c r="B37" s="185" t="s">
        <v>994</v>
      </c>
      <c r="C37" s="185" t="s">
        <v>995</v>
      </c>
      <c r="D37" s="185" t="s">
        <v>155</v>
      </c>
      <c r="E37" s="114" t="s">
        <v>207</v>
      </c>
      <c r="F37" s="185" t="s">
        <v>197</v>
      </c>
      <c r="G37" s="185" t="s">
        <v>36</v>
      </c>
      <c r="H37" s="185" t="s">
        <v>996</v>
      </c>
      <c r="I37" s="185" t="s">
        <v>38</v>
      </c>
      <c r="J37" s="185" t="s">
        <v>997</v>
      </c>
      <c r="K37" s="185"/>
      <c r="L37" s="185"/>
      <c r="M37" s="185" t="s">
        <v>951</v>
      </c>
      <c r="N37" s="185" t="s">
        <v>38</v>
      </c>
      <c r="O37" s="185" t="s">
        <v>998</v>
      </c>
      <c r="P37" s="185" t="s">
        <v>38</v>
      </c>
      <c r="Q37" s="185" t="s">
        <v>999</v>
      </c>
      <c r="R37" s="185" t="s">
        <v>38</v>
      </c>
      <c r="S37" s="185" t="s">
        <v>954</v>
      </c>
      <c r="T37" s="185" t="s">
        <v>240</v>
      </c>
      <c r="U37" s="185" t="s">
        <v>241</v>
      </c>
      <c r="V37" s="185" t="s">
        <v>38</v>
      </c>
      <c r="W37" s="185"/>
      <c r="X37" s="185" t="s">
        <v>386</v>
      </c>
      <c r="Y37" s="185"/>
      <c r="Z37" s="185" t="s">
        <v>962</v>
      </c>
      <c r="AA37" s="363" t="s">
        <v>995</v>
      </c>
    </row>
    <row r="38" spans="1:27" s="256" customFormat="1" ht="43.2" x14ac:dyDescent="0.3">
      <c r="A38" s="386" t="s">
        <v>233</v>
      </c>
      <c r="B38" s="185" t="s">
        <v>1000</v>
      </c>
      <c r="C38" s="185" t="s">
        <v>1001</v>
      </c>
      <c r="D38" s="185" t="s">
        <v>53</v>
      </c>
      <c r="E38" s="114" t="s">
        <v>144</v>
      </c>
      <c r="F38" s="185" t="s">
        <v>197</v>
      </c>
      <c r="G38" s="185" t="s">
        <v>36</v>
      </c>
      <c r="H38" s="185" t="s">
        <v>1002</v>
      </c>
      <c r="I38" s="185" t="s">
        <v>38</v>
      </c>
      <c r="J38" s="185" t="s">
        <v>997</v>
      </c>
      <c r="K38" s="185"/>
      <c r="L38" s="185" t="s">
        <v>1003</v>
      </c>
      <c r="M38" s="185" t="s">
        <v>951</v>
      </c>
      <c r="N38" s="185" t="s">
        <v>38</v>
      </c>
      <c r="O38" s="185" t="s">
        <v>1004</v>
      </c>
      <c r="P38" s="185" t="s">
        <v>47</v>
      </c>
      <c r="Q38" s="185"/>
      <c r="R38" s="185" t="s">
        <v>38</v>
      </c>
      <c r="S38" s="185" t="s">
        <v>954</v>
      </c>
      <c r="T38" s="185" t="s">
        <v>240</v>
      </c>
      <c r="U38" s="185" t="s">
        <v>241</v>
      </c>
      <c r="V38" s="185" t="s">
        <v>38</v>
      </c>
      <c r="W38" s="185"/>
      <c r="X38" s="185" t="s">
        <v>386</v>
      </c>
      <c r="Y38" s="185"/>
      <c r="Z38" s="185" t="s">
        <v>1005</v>
      </c>
      <c r="AA38" s="363"/>
    </row>
    <row r="39" spans="1:27" s="256" customFormat="1" ht="43.2" x14ac:dyDescent="0.3">
      <c r="A39" s="386" t="s">
        <v>233</v>
      </c>
      <c r="B39" s="185" t="s">
        <v>1006</v>
      </c>
      <c r="C39" s="185" t="s">
        <v>1007</v>
      </c>
      <c r="D39" s="185" t="s">
        <v>155</v>
      </c>
      <c r="E39" s="114" t="s">
        <v>207</v>
      </c>
      <c r="F39" s="185" t="s">
        <v>197</v>
      </c>
      <c r="G39" s="185" t="s">
        <v>36</v>
      </c>
      <c r="H39" s="185" t="s">
        <v>1008</v>
      </c>
      <c r="I39" s="185" t="s">
        <v>40</v>
      </c>
      <c r="J39" s="185"/>
      <c r="K39" s="185"/>
      <c r="L39" s="185">
        <v>500</v>
      </c>
      <c r="M39" s="185" t="s">
        <v>951</v>
      </c>
      <c r="N39" s="185" t="s">
        <v>38</v>
      </c>
      <c r="O39" s="185" t="s">
        <v>1009</v>
      </c>
      <c r="P39" s="185" t="s">
        <v>47</v>
      </c>
      <c r="Q39" s="185"/>
      <c r="R39" s="185" t="s">
        <v>38</v>
      </c>
      <c r="S39" s="185" t="s">
        <v>360</v>
      </c>
      <c r="T39" s="185" t="s">
        <v>240</v>
      </c>
      <c r="U39" s="185" t="s">
        <v>241</v>
      </c>
      <c r="V39" s="185" t="s">
        <v>38</v>
      </c>
      <c r="W39" s="185"/>
      <c r="X39" s="185" t="s">
        <v>2132</v>
      </c>
      <c r="Y39" s="185"/>
      <c r="Z39" s="185" t="s">
        <v>1010</v>
      </c>
      <c r="AA39" s="363"/>
    </row>
    <row r="40" spans="1:27" s="256" customFormat="1" ht="24" x14ac:dyDescent="0.3">
      <c r="A40" s="386" t="s">
        <v>233</v>
      </c>
      <c r="B40" s="185" t="s">
        <v>1011</v>
      </c>
      <c r="C40" s="185"/>
      <c r="D40" s="185" t="s">
        <v>53</v>
      </c>
      <c r="E40" s="114" t="s">
        <v>207</v>
      </c>
      <c r="F40" s="185" t="s">
        <v>197</v>
      </c>
      <c r="G40" s="185" t="s">
        <v>36</v>
      </c>
      <c r="H40" s="185" t="s">
        <v>1012</v>
      </c>
      <c r="I40" s="185" t="s">
        <v>40</v>
      </c>
      <c r="J40" s="185"/>
      <c r="K40" s="185"/>
      <c r="L40" s="185">
        <v>347</v>
      </c>
      <c r="M40" s="185" t="s">
        <v>951</v>
      </c>
      <c r="N40" s="185" t="s">
        <v>38</v>
      </c>
      <c r="O40" s="185" t="s">
        <v>1009</v>
      </c>
      <c r="P40" s="185" t="s">
        <v>47</v>
      </c>
      <c r="Q40" s="185"/>
      <c r="R40" s="185" t="s">
        <v>38</v>
      </c>
      <c r="S40" s="185" t="s">
        <v>360</v>
      </c>
      <c r="T40" s="185" t="s">
        <v>240</v>
      </c>
      <c r="U40" s="185" t="s">
        <v>241</v>
      </c>
      <c r="V40" s="185" t="s">
        <v>38</v>
      </c>
      <c r="W40" s="185"/>
      <c r="X40" s="185" t="s">
        <v>2132</v>
      </c>
      <c r="Y40" s="185"/>
      <c r="Z40" s="185" t="s">
        <v>1013</v>
      </c>
      <c r="AA40" s="363"/>
    </row>
    <row r="41" spans="1:27" s="256" customFormat="1" ht="28.8" x14ac:dyDescent="0.3">
      <c r="A41" s="386" t="s">
        <v>233</v>
      </c>
      <c r="B41" s="185" t="s">
        <v>1014</v>
      </c>
      <c r="C41" s="185" t="s">
        <v>1015</v>
      </c>
      <c r="D41" s="185" t="s">
        <v>155</v>
      </c>
      <c r="E41" s="114" t="s">
        <v>207</v>
      </c>
      <c r="F41" s="185" t="s">
        <v>197</v>
      </c>
      <c r="G41" s="185" t="s">
        <v>36</v>
      </c>
      <c r="H41" s="185" t="s">
        <v>1016</v>
      </c>
      <c r="I41" s="185" t="s">
        <v>40</v>
      </c>
      <c r="J41" s="185" t="s">
        <v>1017</v>
      </c>
      <c r="K41" s="185"/>
      <c r="L41" s="185">
        <v>946</v>
      </c>
      <c r="M41" s="185" t="s">
        <v>951</v>
      </c>
      <c r="N41" s="185" t="s">
        <v>38</v>
      </c>
      <c r="O41" s="185" t="s">
        <v>1018</v>
      </c>
      <c r="P41" s="185" t="s">
        <v>47</v>
      </c>
      <c r="Q41" s="185"/>
      <c r="R41" s="185" t="s">
        <v>38</v>
      </c>
      <c r="S41" s="185" t="s">
        <v>954</v>
      </c>
      <c r="T41" s="185" t="s">
        <v>240</v>
      </c>
      <c r="U41" s="185" t="s">
        <v>241</v>
      </c>
      <c r="V41" s="185" t="s">
        <v>38</v>
      </c>
      <c r="W41" s="185"/>
      <c r="X41" s="185" t="s">
        <v>2132</v>
      </c>
      <c r="Y41" s="185"/>
      <c r="Z41" s="185" t="s">
        <v>1019</v>
      </c>
      <c r="AA41" s="363" t="s">
        <v>1020</v>
      </c>
    </row>
    <row r="42" spans="1:27" s="163" customFormat="1" ht="86.4" x14ac:dyDescent="0.3">
      <c r="A42" s="386" t="s">
        <v>233</v>
      </c>
      <c r="B42" s="185" t="s">
        <v>1021</v>
      </c>
      <c r="C42" s="185" t="s">
        <v>1022</v>
      </c>
      <c r="D42" s="185" t="s">
        <v>155</v>
      </c>
      <c r="E42" s="114" t="s">
        <v>207</v>
      </c>
      <c r="F42" s="185" t="s">
        <v>197</v>
      </c>
      <c r="G42" s="185" t="s">
        <v>36</v>
      </c>
      <c r="H42" s="185" t="s">
        <v>1023</v>
      </c>
      <c r="I42" s="185" t="s">
        <v>47</v>
      </c>
      <c r="J42" s="185" t="s">
        <v>1024</v>
      </c>
      <c r="K42" s="185"/>
      <c r="L42" s="185">
        <v>2370</v>
      </c>
      <c r="M42" s="185" t="s">
        <v>951</v>
      </c>
      <c r="N42" s="185" t="s">
        <v>38</v>
      </c>
      <c r="O42" s="185" t="s">
        <v>1025</v>
      </c>
      <c r="P42" s="185" t="s">
        <v>38</v>
      </c>
      <c r="Q42" s="185" t="s">
        <v>1026</v>
      </c>
      <c r="R42" s="185" t="s">
        <v>38</v>
      </c>
      <c r="S42" s="185" t="s">
        <v>1027</v>
      </c>
      <c r="T42" s="185" t="s">
        <v>240</v>
      </c>
      <c r="U42" s="185" t="s">
        <v>241</v>
      </c>
      <c r="V42" s="185" t="s">
        <v>38</v>
      </c>
      <c r="W42" s="185" t="s">
        <v>2143</v>
      </c>
      <c r="X42" s="185" t="s">
        <v>2132</v>
      </c>
      <c r="Y42" s="185"/>
      <c r="Z42" s="185" t="s">
        <v>1028</v>
      </c>
      <c r="AA42" s="431" t="s">
        <v>1029</v>
      </c>
    </row>
    <row r="43" spans="1:27" s="163" customFormat="1" ht="28.8" x14ac:dyDescent="0.3">
      <c r="A43" s="386" t="s">
        <v>233</v>
      </c>
      <c r="B43" s="185" t="s">
        <v>1030</v>
      </c>
      <c r="C43" s="185" t="s">
        <v>1031</v>
      </c>
      <c r="D43" s="185" t="s">
        <v>53</v>
      </c>
      <c r="E43" s="114" t="s">
        <v>54</v>
      </c>
      <c r="F43" s="185" t="s">
        <v>197</v>
      </c>
      <c r="G43" s="185" t="s">
        <v>36</v>
      </c>
      <c r="H43" s="185" t="s">
        <v>1032</v>
      </c>
      <c r="I43" s="185" t="s">
        <v>47</v>
      </c>
      <c r="J43" s="185" t="s">
        <v>1033</v>
      </c>
      <c r="K43" s="185"/>
      <c r="L43" s="185">
        <v>1644</v>
      </c>
      <c r="M43" s="185" t="s">
        <v>951</v>
      </c>
      <c r="N43" s="185" t="s">
        <v>38</v>
      </c>
      <c r="O43" s="185" t="s">
        <v>1034</v>
      </c>
      <c r="P43" s="185" t="s">
        <v>38</v>
      </c>
      <c r="Q43" s="185" t="s">
        <v>1035</v>
      </c>
      <c r="R43" s="185" t="s">
        <v>38</v>
      </c>
      <c r="S43" s="185" t="s">
        <v>1027</v>
      </c>
      <c r="T43" s="185" t="s">
        <v>240</v>
      </c>
      <c r="U43" s="185" t="s">
        <v>241</v>
      </c>
      <c r="V43" s="185" t="s">
        <v>38</v>
      </c>
      <c r="W43" s="185"/>
      <c r="X43" s="185" t="s">
        <v>2132</v>
      </c>
      <c r="Y43" s="185"/>
      <c r="Z43" s="185" t="s">
        <v>1019</v>
      </c>
      <c r="AA43" s="363"/>
    </row>
    <row r="44" spans="1:27" s="163" customFormat="1" ht="57.6" x14ac:dyDescent="0.3">
      <c r="A44" s="386" t="s">
        <v>233</v>
      </c>
      <c r="B44" s="185" t="s">
        <v>1036</v>
      </c>
      <c r="C44" s="185" t="s">
        <v>1037</v>
      </c>
      <c r="D44" s="185" t="s">
        <v>155</v>
      </c>
      <c r="E44" s="114" t="s">
        <v>54</v>
      </c>
      <c r="F44" s="185" t="s">
        <v>197</v>
      </c>
      <c r="G44" s="185" t="s">
        <v>36</v>
      </c>
      <c r="H44" s="185" t="s">
        <v>1038</v>
      </c>
      <c r="I44" s="185" t="s">
        <v>40</v>
      </c>
      <c r="J44" s="185" t="s">
        <v>1039</v>
      </c>
      <c r="K44" s="185"/>
      <c r="L44" s="185">
        <v>300</v>
      </c>
      <c r="M44" s="185" t="s">
        <v>951</v>
      </c>
      <c r="N44" s="185" t="s">
        <v>38</v>
      </c>
      <c r="O44" s="185" t="s">
        <v>1040</v>
      </c>
      <c r="P44" s="185" t="s">
        <v>38</v>
      </c>
      <c r="Q44" s="185" t="s">
        <v>1041</v>
      </c>
      <c r="R44" s="185" t="s">
        <v>38</v>
      </c>
      <c r="S44" s="185" t="s">
        <v>1042</v>
      </c>
      <c r="T44" s="185" t="s">
        <v>240</v>
      </c>
      <c r="U44" s="185" t="s">
        <v>241</v>
      </c>
      <c r="V44" s="185" t="s">
        <v>38</v>
      </c>
      <c r="W44" s="185"/>
      <c r="X44" s="185" t="s">
        <v>2132</v>
      </c>
      <c r="Y44" s="185"/>
      <c r="Z44" s="185" t="s">
        <v>1043</v>
      </c>
      <c r="AA44" s="363" t="s">
        <v>1044</v>
      </c>
    </row>
    <row r="45" spans="1:27" s="163" customFormat="1" ht="72" x14ac:dyDescent="0.3">
      <c r="A45" s="386" t="s">
        <v>233</v>
      </c>
      <c r="B45" s="185" t="s">
        <v>1045</v>
      </c>
      <c r="C45" s="185" t="s">
        <v>1046</v>
      </c>
      <c r="D45" s="185" t="s">
        <v>155</v>
      </c>
      <c r="E45" s="114" t="s">
        <v>54</v>
      </c>
      <c r="F45" s="185" t="s">
        <v>197</v>
      </c>
      <c r="G45" s="185" t="s">
        <v>36</v>
      </c>
      <c r="H45" s="185" t="s">
        <v>1046</v>
      </c>
      <c r="I45" s="185" t="s">
        <v>40</v>
      </c>
      <c r="J45" s="185" t="s">
        <v>1047</v>
      </c>
      <c r="K45" s="185"/>
      <c r="L45" s="185">
        <v>549</v>
      </c>
      <c r="M45" s="185" t="s">
        <v>1048</v>
      </c>
      <c r="N45" s="185" t="s">
        <v>38</v>
      </c>
      <c r="O45" s="185" t="s">
        <v>1049</v>
      </c>
      <c r="P45" s="185" t="s">
        <v>38</v>
      </c>
      <c r="Q45" s="185" t="s">
        <v>1050</v>
      </c>
      <c r="R45" s="185" t="s">
        <v>38</v>
      </c>
      <c r="S45" s="185" t="s">
        <v>954</v>
      </c>
      <c r="T45" s="185" t="s">
        <v>240</v>
      </c>
      <c r="U45" s="185" t="s">
        <v>241</v>
      </c>
      <c r="V45" s="185" t="s">
        <v>38</v>
      </c>
      <c r="W45" s="185"/>
      <c r="X45" s="185" t="s">
        <v>2132</v>
      </c>
      <c r="Y45" s="185"/>
      <c r="Z45" s="185" t="s">
        <v>1019</v>
      </c>
      <c r="AA45" s="363"/>
    </row>
    <row r="46" spans="1:27" s="163" customFormat="1" ht="115.2" x14ac:dyDescent="0.3">
      <c r="A46" s="386" t="s">
        <v>233</v>
      </c>
      <c r="B46" s="185"/>
      <c r="C46" s="185" t="s">
        <v>1051</v>
      </c>
      <c r="D46" s="185" t="s">
        <v>155</v>
      </c>
      <c r="E46" s="114" t="s">
        <v>54</v>
      </c>
      <c r="F46" s="185" t="s">
        <v>197</v>
      </c>
      <c r="G46" s="185" t="s">
        <v>36</v>
      </c>
      <c r="H46" s="185" t="s">
        <v>1051</v>
      </c>
      <c r="I46" s="185" t="s">
        <v>38</v>
      </c>
      <c r="J46" s="185" t="s">
        <v>997</v>
      </c>
      <c r="K46" s="185"/>
      <c r="L46" s="185" t="s">
        <v>1052</v>
      </c>
      <c r="M46" s="185" t="s">
        <v>951</v>
      </c>
      <c r="N46" s="185" t="s">
        <v>38</v>
      </c>
      <c r="O46" s="185" t="s">
        <v>1053</v>
      </c>
      <c r="P46" s="185" t="s">
        <v>38</v>
      </c>
      <c r="Q46" s="185" t="s">
        <v>1054</v>
      </c>
      <c r="R46" s="185" t="s">
        <v>38</v>
      </c>
      <c r="S46" s="185" t="s">
        <v>954</v>
      </c>
      <c r="T46" s="185" t="s">
        <v>240</v>
      </c>
      <c r="U46" s="185" t="s">
        <v>241</v>
      </c>
      <c r="V46" s="185" t="s">
        <v>38</v>
      </c>
      <c r="W46" s="185"/>
      <c r="X46" s="185" t="s">
        <v>2132</v>
      </c>
      <c r="Y46" s="185"/>
      <c r="Z46" s="363" t="s">
        <v>1055</v>
      </c>
      <c r="AA46" s="363"/>
    </row>
    <row r="47" spans="1:27" s="163" customFormat="1" ht="86.4" x14ac:dyDescent="0.3">
      <c r="A47" s="386" t="s">
        <v>233</v>
      </c>
      <c r="B47" s="185"/>
      <c r="C47" s="185" t="s">
        <v>1056</v>
      </c>
      <c r="D47" s="185" t="s">
        <v>155</v>
      </c>
      <c r="E47" s="114" t="s">
        <v>54</v>
      </c>
      <c r="F47" s="185" t="s">
        <v>197</v>
      </c>
      <c r="G47" s="185" t="s">
        <v>36</v>
      </c>
      <c r="H47" s="185" t="s">
        <v>1056</v>
      </c>
      <c r="I47" s="185" t="s">
        <v>47</v>
      </c>
      <c r="J47" s="185" t="s">
        <v>1057</v>
      </c>
      <c r="K47" s="185"/>
      <c r="L47" s="185">
        <v>1359</v>
      </c>
      <c r="M47" s="185" t="s">
        <v>951</v>
      </c>
      <c r="N47" s="185" t="s">
        <v>38</v>
      </c>
      <c r="O47" s="185" t="s">
        <v>1058</v>
      </c>
      <c r="P47" s="185" t="s">
        <v>47</v>
      </c>
      <c r="Q47" s="185"/>
      <c r="R47" s="185" t="s">
        <v>38</v>
      </c>
      <c r="S47" s="185" t="s">
        <v>954</v>
      </c>
      <c r="T47" s="185" t="s">
        <v>240</v>
      </c>
      <c r="U47" s="185" t="s">
        <v>241</v>
      </c>
      <c r="V47" s="185" t="s">
        <v>38</v>
      </c>
      <c r="W47" s="185"/>
      <c r="X47" s="185" t="s">
        <v>2132</v>
      </c>
      <c r="Y47" s="185"/>
      <c r="Z47" s="363" t="s">
        <v>1019</v>
      </c>
      <c r="AA47" s="363"/>
    </row>
    <row r="48" spans="1:27" s="163" customFormat="1" ht="86.4" x14ac:dyDescent="0.3">
      <c r="A48" s="386" t="s">
        <v>233</v>
      </c>
      <c r="B48" s="185" t="s">
        <v>1059</v>
      </c>
      <c r="C48" s="185" t="s">
        <v>1060</v>
      </c>
      <c r="D48" s="185" t="s">
        <v>53</v>
      </c>
      <c r="E48" s="114" t="s">
        <v>54</v>
      </c>
      <c r="F48" s="185" t="s">
        <v>35</v>
      </c>
      <c r="G48" s="185" t="s">
        <v>36</v>
      </c>
      <c r="H48" s="185" t="s">
        <v>1061</v>
      </c>
      <c r="I48" s="185" t="s">
        <v>38</v>
      </c>
      <c r="J48" s="185" t="s">
        <v>1062</v>
      </c>
      <c r="K48" s="185"/>
      <c r="L48" s="185" t="s">
        <v>1063</v>
      </c>
      <c r="M48" s="185" t="s">
        <v>951</v>
      </c>
      <c r="N48" s="185" t="s">
        <v>38</v>
      </c>
      <c r="O48" s="185" t="s">
        <v>1064</v>
      </c>
      <c r="P48" s="185" t="s">
        <v>47</v>
      </c>
      <c r="Q48" s="185"/>
      <c r="R48" s="185" t="s">
        <v>38</v>
      </c>
      <c r="S48" s="185" t="s">
        <v>954</v>
      </c>
      <c r="T48" s="185" t="s">
        <v>240</v>
      </c>
      <c r="U48" s="185" t="s">
        <v>241</v>
      </c>
      <c r="V48" s="185" t="s">
        <v>38</v>
      </c>
      <c r="W48" s="185"/>
      <c r="X48" s="185" t="s">
        <v>2132</v>
      </c>
      <c r="Y48" s="185"/>
      <c r="Z48" s="363" t="s">
        <v>1065</v>
      </c>
      <c r="AA48" s="363" t="s">
        <v>1066</v>
      </c>
    </row>
    <row r="49" spans="1:68" s="163" customFormat="1" ht="43.2" x14ac:dyDescent="0.3">
      <c r="A49" s="386" t="s">
        <v>233</v>
      </c>
      <c r="B49" s="185" t="s">
        <v>1067</v>
      </c>
      <c r="C49" s="185" t="s">
        <v>1068</v>
      </c>
      <c r="D49" s="185" t="s">
        <v>155</v>
      </c>
      <c r="E49" s="114" t="s">
        <v>54</v>
      </c>
      <c r="F49" s="185" t="s">
        <v>197</v>
      </c>
      <c r="G49" s="185" t="s">
        <v>36</v>
      </c>
      <c r="H49" s="185" t="s">
        <v>1068</v>
      </c>
      <c r="I49" s="185" t="s">
        <v>38</v>
      </c>
      <c r="J49" s="185" t="s">
        <v>1069</v>
      </c>
      <c r="K49" s="185"/>
      <c r="L49" s="185" t="s">
        <v>1070</v>
      </c>
      <c r="M49" s="185" t="s">
        <v>951</v>
      </c>
      <c r="N49" s="185" t="s">
        <v>38</v>
      </c>
      <c r="O49" s="185" t="s">
        <v>1071</v>
      </c>
      <c r="P49" s="185" t="s">
        <v>47</v>
      </c>
      <c r="Q49" s="185"/>
      <c r="R49" s="185" t="s">
        <v>38</v>
      </c>
      <c r="S49" s="185" t="s">
        <v>954</v>
      </c>
      <c r="T49" s="185" t="s">
        <v>240</v>
      </c>
      <c r="U49" s="185" t="s">
        <v>241</v>
      </c>
      <c r="V49" s="185" t="s">
        <v>38</v>
      </c>
      <c r="W49" s="185"/>
      <c r="X49" s="185" t="s">
        <v>2132</v>
      </c>
      <c r="Y49" s="185"/>
      <c r="Z49" s="185" t="s">
        <v>1019</v>
      </c>
      <c r="AA49" s="363" t="s">
        <v>1072</v>
      </c>
    </row>
    <row r="50" spans="1:68" s="163" customFormat="1" ht="75" customHeight="1" x14ac:dyDescent="0.3">
      <c r="A50" s="386" t="s">
        <v>233</v>
      </c>
      <c r="B50" s="185" t="s">
        <v>1073</v>
      </c>
      <c r="C50" s="185" t="s">
        <v>1074</v>
      </c>
      <c r="D50" s="185" t="s">
        <v>53</v>
      </c>
      <c r="E50" s="114" t="s">
        <v>144</v>
      </c>
      <c r="F50" s="185" t="s">
        <v>197</v>
      </c>
      <c r="G50" s="185" t="s">
        <v>0</v>
      </c>
      <c r="H50" s="185" t="s">
        <v>258</v>
      </c>
      <c r="I50" s="185" t="s">
        <v>38</v>
      </c>
      <c r="J50" s="185" t="s">
        <v>1075</v>
      </c>
      <c r="K50" s="185"/>
      <c r="L50" s="185"/>
      <c r="M50" s="185" t="s">
        <v>1076</v>
      </c>
      <c r="N50" s="185" t="s">
        <v>38</v>
      </c>
      <c r="O50" s="185" t="s">
        <v>1077</v>
      </c>
      <c r="P50" s="185" t="s">
        <v>38</v>
      </c>
      <c r="Q50" s="185" t="s">
        <v>263</v>
      </c>
      <c r="R50" s="185" t="s">
        <v>38</v>
      </c>
      <c r="S50" s="185" t="s">
        <v>981</v>
      </c>
      <c r="T50" s="185" t="s">
        <v>240</v>
      </c>
      <c r="U50" s="185" t="s">
        <v>241</v>
      </c>
      <c r="V50" s="185"/>
      <c r="W50" s="185"/>
      <c r="X50" s="185" t="s">
        <v>197</v>
      </c>
      <c r="Y50" s="185"/>
      <c r="Z50" s="185" t="s">
        <v>1078</v>
      </c>
      <c r="AA50" s="363" t="s">
        <v>1079</v>
      </c>
    </row>
    <row r="51" spans="1:68" s="163" customFormat="1" ht="105" customHeight="1" x14ac:dyDescent="0.3">
      <c r="A51" s="386" t="s">
        <v>233</v>
      </c>
      <c r="B51" s="185" t="s">
        <v>1080</v>
      </c>
      <c r="C51" s="185"/>
      <c r="D51" s="185" t="s">
        <v>155</v>
      </c>
      <c r="E51" s="114" t="s">
        <v>207</v>
      </c>
      <c r="F51" s="185" t="s">
        <v>197</v>
      </c>
      <c r="G51" s="185" t="s">
        <v>36</v>
      </c>
      <c r="H51" s="185" t="s">
        <v>1081</v>
      </c>
      <c r="I51" s="185" t="s">
        <v>47</v>
      </c>
      <c r="J51" s="185" t="s">
        <v>1082</v>
      </c>
      <c r="K51" s="185"/>
      <c r="L51" s="185">
        <v>222</v>
      </c>
      <c r="M51" s="185" t="s">
        <v>951</v>
      </c>
      <c r="N51" s="185" t="s">
        <v>38</v>
      </c>
      <c r="O51" s="185" t="s">
        <v>1083</v>
      </c>
      <c r="P51" s="185" t="s">
        <v>38</v>
      </c>
      <c r="Q51" s="185" t="s">
        <v>263</v>
      </c>
      <c r="R51" s="185" t="s">
        <v>38</v>
      </c>
      <c r="S51" s="185" t="s">
        <v>1084</v>
      </c>
      <c r="T51" s="185" t="s">
        <v>240</v>
      </c>
      <c r="U51" s="185" t="s">
        <v>241</v>
      </c>
      <c r="V51" s="185" t="s">
        <v>38</v>
      </c>
      <c r="W51" s="185"/>
      <c r="X51" s="185" t="s">
        <v>197</v>
      </c>
      <c r="Y51" s="185"/>
      <c r="Z51" s="185"/>
      <c r="AA51" s="363"/>
    </row>
    <row r="52" spans="1:68" s="256" customFormat="1" ht="100.8" x14ac:dyDescent="0.3">
      <c r="A52" s="386" t="s">
        <v>233</v>
      </c>
      <c r="B52" s="185" t="s">
        <v>1085</v>
      </c>
      <c r="C52" s="185" t="s">
        <v>1086</v>
      </c>
      <c r="D52" s="185" t="s">
        <v>33</v>
      </c>
      <c r="E52" s="114" t="s">
        <v>144</v>
      </c>
      <c r="F52" s="185" t="s">
        <v>35</v>
      </c>
      <c r="G52" s="185" t="s">
        <v>36</v>
      </c>
      <c r="H52" s="185" t="s">
        <v>258</v>
      </c>
      <c r="I52" s="185" t="s">
        <v>38</v>
      </c>
      <c r="J52" s="185"/>
      <c r="K52" s="185"/>
      <c r="L52" s="185"/>
      <c r="M52" s="185" t="s">
        <v>951</v>
      </c>
      <c r="N52" s="185" t="s">
        <v>38</v>
      </c>
      <c r="O52" s="185" t="s">
        <v>1087</v>
      </c>
      <c r="P52" s="185" t="s">
        <v>38</v>
      </c>
      <c r="Q52" s="185" t="s">
        <v>263</v>
      </c>
      <c r="R52" s="185" t="s">
        <v>38</v>
      </c>
      <c r="S52" s="185" t="s">
        <v>1088</v>
      </c>
      <c r="T52" s="185" t="s">
        <v>240</v>
      </c>
      <c r="U52" s="185" t="s">
        <v>241</v>
      </c>
      <c r="V52" s="185"/>
      <c r="W52" s="185"/>
      <c r="X52" s="185" t="s">
        <v>197</v>
      </c>
      <c r="Y52" s="185"/>
      <c r="Z52" s="185" t="s">
        <v>1089</v>
      </c>
      <c r="AA52" s="431" t="s">
        <v>1090</v>
      </c>
    </row>
    <row r="53" spans="1:68" s="163" customFormat="1" ht="43.2" x14ac:dyDescent="0.3">
      <c r="A53" s="386" t="s">
        <v>233</v>
      </c>
      <c r="B53" s="185" t="s">
        <v>1091</v>
      </c>
      <c r="C53" s="185"/>
      <c r="D53" s="185" t="s">
        <v>155</v>
      </c>
      <c r="E53" s="114" t="s">
        <v>54</v>
      </c>
      <c r="F53" s="185" t="s">
        <v>197</v>
      </c>
      <c r="G53" s="185" t="s">
        <v>36</v>
      </c>
      <c r="H53" s="185" t="s">
        <v>1092</v>
      </c>
      <c r="I53" s="185" t="s">
        <v>47</v>
      </c>
      <c r="J53" s="185" t="s">
        <v>1093</v>
      </c>
      <c r="K53" s="185"/>
      <c r="L53" s="185">
        <v>575</v>
      </c>
      <c r="M53" s="185" t="s">
        <v>951</v>
      </c>
      <c r="N53" s="185" t="s">
        <v>38</v>
      </c>
      <c r="O53" s="185" t="s">
        <v>1094</v>
      </c>
      <c r="P53" s="185" t="s">
        <v>38</v>
      </c>
      <c r="Q53" s="185" t="s">
        <v>263</v>
      </c>
      <c r="R53" s="185" t="s">
        <v>38</v>
      </c>
      <c r="S53" s="185" t="s">
        <v>1088</v>
      </c>
      <c r="T53" s="185" t="s">
        <v>240</v>
      </c>
      <c r="U53" s="185" t="s">
        <v>241</v>
      </c>
      <c r="V53" s="185"/>
      <c r="W53" s="185"/>
      <c r="X53" s="185" t="s">
        <v>2132</v>
      </c>
      <c r="Y53" s="185"/>
      <c r="Z53" s="185"/>
      <c r="AA53" s="363"/>
    </row>
    <row r="54" spans="1:68" s="163" customFormat="1" ht="100.8" x14ac:dyDescent="0.3">
      <c r="A54" s="386" t="s">
        <v>233</v>
      </c>
      <c r="B54" s="185" t="s">
        <v>1095</v>
      </c>
      <c r="C54" s="185" t="s">
        <v>1086</v>
      </c>
      <c r="D54" s="185" t="s">
        <v>53</v>
      </c>
      <c r="E54" s="114" t="s">
        <v>144</v>
      </c>
      <c r="F54" s="185" t="s">
        <v>197</v>
      </c>
      <c r="G54" s="185" t="s">
        <v>36</v>
      </c>
      <c r="H54" s="185" t="s">
        <v>258</v>
      </c>
      <c r="I54" s="185" t="s">
        <v>38</v>
      </c>
      <c r="J54" s="185" t="s">
        <v>1096</v>
      </c>
      <c r="K54" s="185"/>
      <c r="L54" s="185" t="s">
        <v>1097</v>
      </c>
      <c r="M54" s="185" t="s">
        <v>951</v>
      </c>
      <c r="N54" s="185" t="s">
        <v>38</v>
      </c>
      <c r="O54" s="185" t="s">
        <v>1087</v>
      </c>
      <c r="P54" s="185" t="s">
        <v>38</v>
      </c>
      <c r="Q54" s="185" t="s">
        <v>263</v>
      </c>
      <c r="R54" s="185" t="s">
        <v>38</v>
      </c>
      <c r="S54" s="185" t="s">
        <v>1088</v>
      </c>
      <c r="T54" s="185" t="s">
        <v>240</v>
      </c>
      <c r="U54" s="185" t="s">
        <v>241</v>
      </c>
      <c r="V54" s="185"/>
      <c r="W54" s="185"/>
      <c r="X54" s="185" t="s">
        <v>197</v>
      </c>
      <c r="Y54" s="185"/>
      <c r="Z54" s="185"/>
      <c r="AA54" s="363" t="s">
        <v>1098</v>
      </c>
    </row>
    <row r="55" spans="1:68" s="163" customFormat="1" ht="100.8" x14ac:dyDescent="0.3">
      <c r="A55" s="387" t="s">
        <v>295</v>
      </c>
      <c r="B55" s="191" t="s">
        <v>1099</v>
      </c>
      <c r="C55" s="191" t="s">
        <v>1100</v>
      </c>
      <c r="D55" s="191" t="s">
        <v>53</v>
      </c>
      <c r="E55" s="192" t="s">
        <v>54</v>
      </c>
      <c r="F55" s="192" t="s">
        <v>35</v>
      </c>
      <c r="G55" s="192" t="s">
        <v>36</v>
      </c>
      <c r="H55" s="191" t="s">
        <v>1101</v>
      </c>
      <c r="I55" s="192" t="s">
        <v>38</v>
      </c>
      <c r="J55" s="191" t="s">
        <v>1102</v>
      </c>
      <c r="K55" s="191" t="s">
        <v>1103</v>
      </c>
      <c r="L55" s="191" t="s">
        <v>1104</v>
      </c>
      <c r="M55" s="192" t="s">
        <v>135</v>
      </c>
      <c r="N55" s="193" t="s">
        <v>38</v>
      </c>
      <c r="O55" s="191" t="s">
        <v>1105</v>
      </c>
      <c r="P55" s="194" t="s">
        <v>38</v>
      </c>
      <c r="Q55" s="191" t="s">
        <v>876</v>
      </c>
      <c r="R55" s="192" t="s">
        <v>38</v>
      </c>
      <c r="S55" s="191" t="s">
        <v>1106</v>
      </c>
      <c r="T55" s="191" t="s">
        <v>197</v>
      </c>
      <c r="U55" s="191" t="s">
        <v>197</v>
      </c>
      <c r="V55" s="192" t="s">
        <v>38</v>
      </c>
      <c r="W55" s="195" t="s">
        <v>1107</v>
      </c>
      <c r="X55" s="195" t="s">
        <v>2132</v>
      </c>
      <c r="Y55" s="191" t="s">
        <v>1108</v>
      </c>
      <c r="Z55" s="191"/>
      <c r="AA55" s="365" t="s">
        <v>1109</v>
      </c>
    </row>
    <row r="56" spans="1:68" s="163" customFormat="1" ht="112.2" x14ac:dyDescent="0.3">
      <c r="A56" s="196" t="s">
        <v>332</v>
      </c>
      <c r="B56" s="196" t="s">
        <v>1110</v>
      </c>
      <c r="C56" s="196" t="s">
        <v>1111</v>
      </c>
      <c r="D56" s="196" t="s">
        <v>53</v>
      </c>
      <c r="E56" s="197" t="s">
        <v>54</v>
      </c>
      <c r="F56" s="198" t="s">
        <v>35</v>
      </c>
      <c r="G56" s="198" t="s">
        <v>36</v>
      </c>
      <c r="H56" s="196" t="s">
        <v>346</v>
      </c>
      <c r="I56" s="198" t="s">
        <v>38</v>
      </c>
      <c r="J56" s="196" t="s">
        <v>1112</v>
      </c>
      <c r="K56" s="196" t="s">
        <v>1113</v>
      </c>
      <c r="L56" s="196">
        <v>7898</v>
      </c>
      <c r="M56" s="198" t="s">
        <v>160</v>
      </c>
      <c r="N56" s="199" t="s">
        <v>38</v>
      </c>
      <c r="O56" s="196" t="s">
        <v>1114</v>
      </c>
      <c r="P56" s="200" t="s">
        <v>38</v>
      </c>
      <c r="Q56" s="196" t="s">
        <v>1115</v>
      </c>
      <c r="R56" s="198" t="s">
        <v>38</v>
      </c>
      <c r="S56" s="196" t="s">
        <v>1116</v>
      </c>
      <c r="T56" s="196" t="s">
        <v>386</v>
      </c>
      <c r="U56" s="196" t="s">
        <v>386</v>
      </c>
      <c r="V56" s="198" t="s">
        <v>38</v>
      </c>
      <c r="W56" s="201" t="s">
        <v>1117</v>
      </c>
      <c r="X56" s="201" t="s">
        <v>2132</v>
      </c>
      <c r="Y56" s="196"/>
      <c r="Z56" s="196" t="s">
        <v>1118</v>
      </c>
      <c r="AA56" s="366" t="s">
        <v>1119</v>
      </c>
    </row>
    <row r="57" spans="1:68" s="206" customFormat="1" ht="82.8" x14ac:dyDescent="0.3">
      <c r="A57" s="202" t="s">
        <v>365</v>
      </c>
      <c r="B57" s="203" t="s">
        <v>1120</v>
      </c>
      <c r="C57" s="204"/>
      <c r="D57" s="204" t="s">
        <v>53</v>
      </c>
      <c r="E57" s="62" t="s">
        <v>54</v>
      </c>
      <c r="F57" s="203" t="s">
        <v>197</v>
      </c>
      <c r="G57" s="203" t="s">
        <v>1121</v>
      </c>
      <c r="H57" s="203" t="s">
        <v>368</v>
      </c>
      <c r="I57" s="203" t="s">
        <v>197</v>
      </c>
      <c r="J57" s="203" t="s">
        <v>1122</v>
      </c>
      <c r="K57" s="203" t="s">
        <v>1123</v>
      </c>
      <c r="L57" s="205" t="s">
        <v>1124</v>
      </c>
      <c r="M57" s="203" t="s">
        <v>1125</v>
      </c>
      <c r="N57" s="203" t="s">
        <v>383</v>
      </c>
      <c r="O57" s="203" t="s">
        <v>1126</v>
      </c>
      <c r="P57" s="64" t="s">
        <v>38</v>
      </c>
      <c r="Q57" s="204" t="s">
        <v>1127</v>
      </c>
      <c r="R57" s="65" t="s">
        <v>38</v>
      </c>
      <c r="S57" s="203" t="s">
        <v>1128</v>
      </c>
      <c r="T57" s="204" t="s">
        <v>197</v>
      </c>
      <c r="U57" s="204" t="s">
        <v>197</v>
      </c>
      <c r="V57" s="65" t="s">
        <v>38</v>
      </c>
      <c r="W57" s="205" t="s">
        <v>1129</v>
      </c>
      <c r="X57" s="205" t="s">
        <v>2132</v>
      </c>
      <c r="Y57" s="204"/>
      <c r="Z57" s="204"/>
      <c r="AA57" s="367"/>
      <c r="AB57" s="163"/>
      <c r="AC57" s="163"/>
      <c r="AD57" s="163"/>
      <c r="AE57" s="163"/>
      <c r="AF57" s="163"/>
      <c r="AG57" s="163"/>
      <c r="AH57" s="163"/>
      <c r="AI57" s="163"/>
      <c r="AJ57" s="163"/>
      <c r="AK57" s="163"/>
      <c r="AL57" s="163"/>
      <c r="AM57" s="163"/>
      <c r="AN57" s="163"/>
      <c r="AO57" s="163"/>
      <c r="AP57" s="163"/>
      <c r="AQ57" s="163"/>
      <c r="AR57" s="163"/>
      <c r="AS57" s="163"/>
      <c r="AT57" s="163"/>
      <c r="AU57" s="163"/>
      <c r="AV57" s="163"/>
      <c r="AW57" s="163"/>
      <c r="AX57" s="163"/>
      <c r="AY57" s="163"/>
      <c r="AZ57" s="163"/>
      <c r="BA57" s="163"/>
      <c r="BB57" s="163"/>
      <c r="BC57" s="163"/>
      <c r="BD57" s="163"/>
      <c r="BE57" s="163"/>
      <c r="BF57" s="163"/>
      <c r="BG57" s="163"/>
      <c r="BH57" s="163"/>
      <c r="BI57" s="163"/>
      <c r="BJ57" s="163"/>
      <c r="BK57" s="163"/>
      <c r="BL57" s="163"/>
      <c r="BM57" s="163"/>
      <c r="BN57" s="163"/>
      <c r="BO57" s="163"/>
      <c r="BP57" s="163"/>
    </row>
    <row r="58" spans="1:68" s="212" customFormat="1" ht="96.6" x14ac:dyDescent="0.3">
      <c r="A58" s="207" t="s">
        <v>377</v>
      </c>
      <c r="B58" s="207" t="s">
        <v>1130</v>
      </c>
      <c r="C58" s="207" t="s">
        <v>1131</v>
      </c>
      <c r="D58" s="207" t="s">
        <v>53</v>
      </c>
      <c r="E58" s="68" t="s">
        <v>144</v>
      </c>
      <c r="F58" s="68" t="s">
        <v>35</v>
      </c>
      <c r="G58" s="207" t="s">
        <v>36</v>
      </c>
      <c r="H58" s="207" t="s">
        <v>380</v>
      </c>
      <c r="I58" s="207" t="s">
        <v>383</v>
      </c>
      <c r="J58" s="207" t="s">
        <v>1132</v>
      </c>
      <c r="K58" s="207" t="s">
        <v>1133</v>
      </c>
      <c r="L58" s="207" t="s">
        <v>1134</v>
      </c>
      <c r="M58" s="68" t="s">
        <v>160</v>
      </c>
      <c r="N58" s="207" t="s">
        <v>383</v>
      </c>
      <c r="O58" s="207" t="s">
        <v>1135</v>
      </c>
      <c r="P58" s="208" t="s">
        <v>38</v>
      </c>
      <c r="Q58" s="207" t="s">
        <v>1127</v>
      </c>
      <c r="R58" s="209" t="s">
        <v>38</v>
      </c>
      <c r="S58" s="207" t="s">
        <v>1136</v>
      </c>
      <c r="T58" s="211" t="s">
        <v>197</v>
      </c>
      <c r="U58" s="211" t="s">
        <v>197</v>
      </c>
      <c r="V58" s="258" t="s">
        <v>47</v>
      </c>
      <c r="W58" s="207"/>
      <c r="X58" s="207" t="s">
        <v>386</v>
      </c>
      <c r="Y58" s="207"/>
      <c r="Z58" s="207"/>
      <c r="AA58" s="492" t="s">
        <v>2211</v>
      </c>
      <c r="AB58" s="163"/>
      <c r="AC58" s="163"/>
      <c r="AD58" s="163"/>
      <c r="AE58" s="163"/>
      <c r="AF58" s="163"/>
      <c r="AG58" s="163"/>
      <c r="AH58" s="163"/>
      <c r="AI58" s="163"/>
      <c r="AJ58" s="163"/>
      <c r="AK58" s="163"/>
      <c r="AL58" s="163"/>
      <c r="AM58" s="163"/>
      <c r="AN58" s="163"/>
      <c r="AO58" s="163"/>
      <c r="AP58" s="163"/>
      <c r="AQ58" s="163"/>
      <c r="AR58" s="163"/>
      <c r="AS58" s="163"/>
      <c r="AT58" s="163"/>
      <c r="AU58" s="163"/>
      <c r="AV58" s="163"/>
      <c r="AW58" s="163"/>
      <c r="AX58" s="163"/>
      <c r="AY58" s="163"/>
      <c r="AZ58" s="163"/>
      <c r="BA58" s="163"/>
      <c r="BB58" s="163"/>
      <c r="BC58" s="163"/>
      <c r="BD58" s="163"/>
      <c r="BE58" s="163"/>
      <c r="BF58" s="163"/>
      <c r="BG58" s="163"/>
      <c r="BH58" s="163"/>
      <c r="BI58" s="163"/>
      <c r="BJ58" s="163"/>
      <c r="BK58" s="163"/>
      <c r="BL58" s="163"/>
      <c r="BM58" s="163"/>
      <c r="BN58" s="163"/>
      <c r="BO58" s="163"/>
      <c r="BP58" s="163"/>
    </row>
    <row r="59" spans="1:68" s="216" customFormat="1" ht="165.75" customHeight="1" x14ac:dyDescent="0.3">
      <c r="A59" s="213" t="s">
        <v>434</v>
      </c>
      <c r="B59" s="213" t="s">
        <v>1137</v>
      </c>
      <c r="C59" s="213" t="s">
        <v>1138</v>
      </c>
      <c r="D59" s="213" t="s">
        <v>53</v>
      </c>
      <c r="E59" s="214" t="s">
        <v>144</v>
      </c>
      <c r="F59" s="214" t="s">
        <v>35</v>
      </c>
      <c r="G59" s="213" t="s">
        <v>36</v>
      </c>
      <c r="H59" s="213" t="s">
        <v>437</v>
      </c>
      <c r="I59" s="213" t="s">
        <v>1139</v>
      </c>
      <c r="J59" s="213" t="s">
        <v>1140</v>
      </c>
      <c r="K59" s="215" t="s">
        <v>1141</v>
      </c>
      <c r="L59" s="213">
        <v>1848</v>
      </c>
      <c r="M59" s="213" t="s">
        <v>915</v>
      </c>
      <c r="N59" s="213" t="s">
        <v>383</v>
      </c>
      <c r="O59" s="213" t="s">
        <v>1142</v>
      </c>
      <c r="P59" s="213" t="s">
        <v>383</v>
      </c>
      <c r="Q59" s="213" t="s">
        <v>44</v>
      </c>
      <c r="R59" s="213" t="s">
        <v>38</v>
      </c>
      <c r="S59" s="213" t="s">
        <v>1143</v>
      </c>
      <c r="T59" s="213" t="s">
        <v>197</v>
      </c>
      <c r="U59" s="213" t="s">
        <v>197</v>
      </c>
      <c r="V59" s="213" t="s">
        <v>38</v>
      </c>
      <c r="W59" s="213" t="s">
        <v>1144</v>
      </c>
      <c r="X59" s="213" t="s">
        <v>2132</v>
      </c>
      <c r="Y59" s="213"/>
      <c r="Z59" s="213"/>
      <c r="AA59" s="368" t="s">
        <v>1145</v>
      </c>
      <c r="BN59" s="163"/>
      <c r="BO59" s="163"/>
      <c r="BP59" s="163"/>
    </row>
    <row r="60" spans="1:68" s="212" customFormat="1" ht="96.6" x14ac:dyDescent="0.3">
      <c r="A60" s="217" t="s">
        <v>462</v>
      </c>
      <c r="B60" s="217" t="s">
        <v>1146</v>
      </c>
      <c r="C60" s="217" t="s">
        <v>1147</v>
      </c>
      <c r="D60" s="217" t="s">
        <v>53</v>
      </c>
      <c r="E60" s="86" t="s">
        <v>144</v>
      </c>
      <c r="F60" s="217" t="s">
        <v>197</v>
      </c>
      <c r="G60" s="217" t="s">
        <v>1148</v>
      </c>
      <c r="H60" s="217" t="s">
        <v>464</v>
      </c>
      <c r="I60" s="217" t="s">
        <v>383</v>
      </c>
      <c r="J60" s="217" t="s">
        <v>1149</v>
      </c>
      <c r="K60" s="217" t="s">
        <v>1150</v>
      </c>
      <c r="L60" s="217"/>
      <c r="M60" s="217" t="s">
        <v>1125</v>
      </c>
      <c r="N60" s="217" t="s">
        <v>383</v>
      </c>
      <c r="O60" s="217" t="s">
        <v>1151</v>
      </c>
      <c r="P60" s="217" t="s">
        <v>383</v>
      </c>
      <c r="Q60" s="217" t="s">
        <v>1152</v>
      </c>
      <c r="R60" s="217" t="s">
        <v>383</v>
      </c>
      <c r="S60" s="217" t="s">
        <v>1153</v>
      </c>
      <c r="T60" s="218" t="s">
        <v>197</v>
      </c>
      <c r="U60" s="218" t="s">
        <v>197</v>
      </c>
      <c r="V60" s="217" t="s">
        <v>386</v>
      </c>
      <c r="W60" s="217"/>
      <c r="X60" s="217" t="s">
        <v>197</v>
      </c>
      <c r="Y60" s="217"/>
      <c r="Z60" s="217" t="s">
        <v>1154</v>
      </c>
      <c r="AA60" s="369" t="s">
        <v>1155</v>
      </c>
      <c r="BN60" s="163"/>
      <c r="BO60" s="163"/>
      <c r="BP60" s="163"/>
    </row>
    <row r="61" spans="1:68" s="163" customFormat="1" ht="81.599999999999994" x14ac:dyDescent="0.3">
      <c r="A61" s="388" t="s">
        <v>499</v>
      </c>
      <c r="B61" s="91" t="s">
        <v>1156</v>
      </c>
      <c r="C61" s="92" t="s">
        <v>1157</v>
      </c>
      <c r="D61" s="92" t="s">
        <v>155</v>
      </c>
      <c r="E61" s="93" t="s">
        <v>144</v>
      </c>
      <c r="F61" s="219" t="s">
        <v>156</v>
      </c>
      <c r="G61" s="219" t="s">
        <v>36</v>
      </c>
      <c r="H61" s="92" t="s">
        <v>502</v>
      </c>
      <c r="I61" s="219" t="s">
        <v>38</v>
      </c>
      <c r="J61" s="92" t="s">
        <v>1158</v>
      </c>
      <c r="K61" s="219" t="s">
        <v>40</v>
      </c>
      <c r="L61" s="219" t="s">
        <v>1159</v>
      </c>
      <c r="M61" s="219" t="s">
        <v>160</v>
      </c>
      <c r="N61" s="219" t="s">
        <v>38</v>
      </c>
      <c r="O61" s="220" t="s">
        <v>1160</v>
      </c>
      <c r="P61" s="219" t="s">
        <v>47</v>
      </c>
      <c r="Q61" s="92"/>
      <c r="R61" s="219" t="s">
        <v>38</v>
      </c>
      <c r="S61" s="220" t="s">
        <v>1161</v>
      </c>
      <c r="T61" s="92" t="s">
        <v>386</v>
      </c>
      <c r="U61" s="92" t="s">
        <v>386</v>
      </c>
      <c r="V61" s="219" t="s">
        <v>38</v>
      </c>
      <c r="W61" s="221" t="s">
        <v>1162</v>
      </c>
      <c r="X61" s="221" t="s">
        <v>2132</v>
      </c>
      <c r="Y61" s="101"/>
      <c r="Z61" s="92" t="s">
        <v>1163</v>
      </c>
      <c r="AA61" s="370" t="s">
        <v>1164</v>
      </c>
    </row>
    <row r="62" spans="1:68" s="163" customFormat="1" ht="71.400000000000006" x14ac:dyDescent="0.3">
      <c r="A62" s="388" t="s">
        <v>499</v>
      </c>
      <c r="B62" s="91" t="s">
        <v>1165</v>
      </c>
      <c r="C62" s="92" t="s">
        <v>1166</v>
      </c>
      <c r="D62" s="92" t="s">
        <v>155</v>
      </c>
      <c r="E62" s="93" t="s">
        <v>144</v>
      </c>
      <c r="F62" s="219" t="s">
        <v>156</v>
      </c>
      <c r="G62" s="219" t="s">
        <v>36</v>
      </c>
      <c r="H62" s="92" t="s">
        <v>1167</v>
      </c>
      <c r="I62" s="219" t="s">
        <v>47</v>
      </c>
      <c r="J62" s="92" t="s">
        <v>1168</v>
      </c>
      <c r="K62" s="219" t="s">
        <v>40</v>
      </c>
      <c r="L62" s="92" t="s">
        <v>1169</v>
      </c>
      <c r="M62" s="219" t="s">
        <v>160</v>
      </c>
      <c r="N62" s="219" t="s">
        <v>38</v>
      </c>
      <c r="O62" s="220" t="s">
        <v>1170</v>
      </c>
      <c r="P62" s="219" t="s">
        <v>38</v>
      </c>
      <c r="Q62" s="92" t="s">
        <v>859</v>
      </c>
      <c r="R62" s="219" t="s">
        <v>38</v>
      </c>
      <c r="S62" s="220" t="s">
        <v>1171</v>
      </c>
      <c r="T62" s="92" t="s">
        <v>386</v>
      </c>
      <c r="U62" s="92" t="s">
        <v>386</v>
      </c>
      <c r="V62" s="219" t="s">
        <v>38</v>
      </c>
      <c r="W62" s="98" t="s">
        <v>1172</v>
      </c>
      <c r="X62" s="98" t="s">
        <v>386</v>
      </c>
      <c r="Y62" s="92"/>
      <c r="Z62" s="92"/>
      <c r="AA62" s="371" t="s">
        <v>1173</v>
      </c>
    </row>
    <row r="63" spans="1:68" ht="135" customHeight="1" x14ac:dyDescent="0.3">
      <c r="A63" s="388" t="s">
        <v>499</v>
      </c>
      <c r="B63" s="91" t="s">
        <v>1174</v>
      </c>
      <c r="C63" s="92" t="s">
        <v>1175</v>
      </c>
      <c r="D63" s="92" t="s">
        <v>53</v>
      </c>
      <c r="E63" s="93" t="s">
        <v>54</v>
      </c>
      <c r="F63" s="219" t="s">
        <v>35</v>
      </c>
      <c r="G63" s="219" t="s">
        <v>36</v>
      </c>
      <c r="H63" s="92" t="s">
        <v>1176</v>
      </c>
      <c r="I63" s="219" t="s">
        <v>38</v>
      </c>
      <c r="J63" s="92" t="s">
        <v>1177</v>
      </c>
      <c r="K63" s="219"/>
      <c r="L63" s="223" t="s">
        <v>1178</v>
      </c>
      <c r="M63" s="219" t="s">
        <v>160</v>
      </c>
      <c r="N63" s="219" t="s">
        <v>38</v>
      </c>
      <c r="O63" s="220" t="s">
        <v>1179</v>
      </c>
      <c r="P63" s="219" t="s">
        <v>38</v>
      </c>
      <c r="Q63" s="220" t="s">
        <v>1180</v>
      </c>
      <c r="R63" s="219" t="s">
        <v>38</v>
      </c>
      <c r="S63" s="220" t="s">
        <v>1181</v>
      </c>
      <c r="T63" s="92"/>
      <c r="U63" s="92" t="s">
        <v>1182</v>
      </c>
      <c r="V63" s="219" t="s">
        <v>38</v>
      </c>
      <c r="W63" s="98" t="s">
        <v>1183</v>
      </c>
      <c r="X63" s="98" t="s">
        <v>2132</v>
      </c>
      <c r="Y63" s="92"/>
      <c r="Z63" s="222" t="s">
        <v>1184</v>
      </c>
      <c r="AA63" s="371" t="s">
        <v>1185</v>
      </c>
    </row>
    <row r="64" spans="1:68" s="229" customFormat="1" ht="132.6" x14ac:dyDescent="0.3">
      <c r="A64" s="224" t="s">
        <v>629</v>
      </c>
      <c r="B64" s="225" t="s">
        <v>1186</v>
      </c>
      <c r="C64" s="225" t="s">
        <v>1187</v>
      </c>
      <c r="D64" s="225" t="s">
        <v>53</v>
      </c>
      <c r="E64" s="132" t="s">
        <v>54</v>
      </c>
      <c r="F64" s="132" t="s">
        <v>35</v>
      </c>
      <c r="G64" s="132" t="s">
        <v>0</v>
      </c>
      <c r="H64" s="225" t="s">
        <v>632</v>
      </c>
      <c r="I64" s="132" t="s">
        <v>38</v>
      </c>
      <c r="J64" s="225" t="s">
        <v>1188</v>
      </c>
      <c r="K64" s="226">
        <v>1</v>
      </c>
      <c r="L64" s="225" t="s">
        <v>1189</v>
      </c>
      <c r="M64" s="132" t="s">
        <v>1190</v>
      </c>
      <c r="N64" s="135" t="s">
        <v>38</v>
      </c>
      <c r="O64" s="227" t="s">
        <v>1191</v>
      </c>
      <c r="P64" s="136" t="s">
        <v>38</v>
      </c>
      <c r="Q64" s="228" t="s">
        <v>1192</v>
      </c>
      <c r="R64" s="132" t="s">
        <v>38</v>
      </c>
      <c r="S64" s="227" t="s">
        <v>1193</v>
      </c>
      <c r="T64" s="225" t="s">
        <v>1194</v>
      </c>
      <c r="U64" s="225" t="s">
        <v>1195</v>
      </c>
      <c r="V64" s="132" t="s">
        <v>38</v>
      </c>
      <c r="W64" s="225" t="s">
        <v>1196</v>
      </c>
      <c r="X64" s="225" t="s">
        <v>2132</v>
      </c>
      <c r="Y64" s="225"/>
      <c r="Z64" s="225"/>
      <c r="AA64" s="372" t="s">
        <v>1197</v>
      </c>
    </row>
    <row r="65" spans="1:27" s="229" customFormat="1" ht="55.2" x14ac:dyDescent="0.3">
      <c r="A65" s="224" t="s">
        <v>629</v>
      </c>
      <c r="B65" s="230" t="s">
        <v>1198</v>
      </c>
      <c r="C65" s="230" t="s">
        <v>1199</v>
      </c>
      <c r="D65" s="230" t="s">
        <v>155</v>
      </c>
      <c r="E65" s="132" t="s">
        <v>207</v>
      </c>
      <c r="F65" s="231" t="s">
        <v>35</v>
      </c>
      <c r="G65" s="231" t="s">
        <v>117</v>
      </c>
      <c r="H65" s="230" t="s">
        <v>1200</v>
      </c>
      <c r="I65" s="231" t="s">
        <v>38</v>
      </c>
      <c r="J65" s="230" t="s">
        <v>1201</v>
      </c>
      <c r="K65" s="232">
        <v>1</v>
      </c>
      <c r="L65" s="230" t="s">
        <v>1202</v>
      </c>
      <c r="M65" s="231" t="s">
        <v>350</v>
      </c>
      <c r="N65" s="233" t="s">
        <v>38</v>
      </c>
      <c r="O65" s="234" t="s">
        <v>1203</v>
      </c>
      <c r="P65" s="235" t="s">
        <v>38</v>
      </c>
      <c r="Q65" s="228" t="s">
        <v>1192</v>
      </c>
      <c r="R65" s="231" t="s">
        <v>38</v>
      </c>
      <c r="S65" s="230" t="s">
        <v>825</v>
      </c>
      <c r="T65" s="230" t="s">
        <v>1194</v>
      </c>
      <c r="U65" s="230" t="s">
        <v>1194</v>
      </c>
      <c r="V65" s="231" t="s">
        <v>38</v>
      </c>
      <c r="W65" s="230" t="s">
        <v>1204</v>
      </c>
      <c r="X65" s="230" t="s">
        <v>2204</v>
      </c>
      <c r="Y65" s="230"/>
      <c r="Z65" s="230"/>
      <c r="AA65" s="373" t="s">
        <v>1205</v>
      </c>
    </row>
    <row r="66" spans="1:27" s="229" customFormat="1" ht="51" x14ac:dyDescent="0.3">
      <c r="A66" s="130" t="s">
        <v>629</v>
      </c>
      <c r="B66" s="225" t="s">
        <v>1206</v>
      </c>
      <c r="C66" s="225" t="s">
        <v>1187</v>
      </c>
      <c r="D66" s="225" t="s">
        <v>155</v>
      </c>
      <c r="E66" s="132" t="s">
        <v>207</v>
      </c>
      <c r="F66" s="236" t="s">
        <v>35</v>
      </c>
      <c r="G66" s="236" t="s">
        <v>117</v>
      </c>
      <c r="H66" s="225" t="s">
        <v>1200</v>
      </c>
      <c r="I66" s="236" t="s">
        <v>38</v>
      </c>
      <c r="J66" s="225" t="s">
        <v>1207</v>
      </c>
      <c r="K66" s="226">
        <v>1</v>
      </c>
      <c r="L66" s="225" t="s">
        <v>1208</v>
      </c>
      <c r="M66" s="236" t="s">
        <v>350</v>
      </c>
      <c r="N66" s="236" t="s">
        <v>38</v>
      </c>
      <c r="O66" s="237" t="s">
        <v>1209</v>
      </c>
      <c r="P66" s="236" t="s">
        <v>47</v>
      </c>
      <c r="Q66" s="225"/>
      <c r="R66" s="236" t="s">
        <v>38</v>
      </c>
      <c r="S66" s="225" t="s">
        <v>825</v>
      </c>
      <c r="T66" s="225" t="s">
        <v>1210</v>
      </c>
      <c r="U66" s="225" t="s">
        <v>1211</v>
      </c>
      <c r="V66" s="236" t="s">
        <v>38</v>
      </c>
      <c r="W66" s="225" t="s">
        <v>1211</v>
      </c>
      <c r="X66" s="230" t="s">
        <v>2205</v>
      </c>
      <c r="Y66" s="225"/>
      <c r="Z66" s="225"/>
      <c r="AA66" s="374" t="s">
        <v>1205</v>
      </c>
    </row>
    <row r="67" spans="1:27" ht="97.5" customHeight="1" x14ac:dyDescent="0.3">
      <c r="A67" s="392" t="s">
        <v>1212</v>
      </c>
      <c r="B67" s="393" t="s">
        <v>1213</v>
      </c>
      <c r="C67" s="394" t="s">
        <v>1214</v>
      </c>
      <c r="D67" s="395" t="s">
        <v>53</v>
      </c>
      <c r="E67" s="396" t="s">
        <v>207</v>
      </c>
      <c r="F67" s="396" t="s">
        <v>156</v>
      </c>
      <c r="G67" s="396" t="s">
        <v>36</v>
      </c>
      <c r="H67" s="395" t="s">
        <v>1215</v>
      </c>
      <c r="I67" s="396" t="s">
        <v>47</v>
      </c>
      <c r="J67" s="395" t="s">
        <v>1216</v>
      </c>
      <c r="K67" s="396"/>
      <c r="L67" s="397" t="s">
        <v>1217</v>
      </c>
      <c r="M67" s="396" t="s">
        <v>160</v>
      </c>
      <c r="N67" s="398" t="s">
        <v>38</v>
      </c>
      <c r="O67" s="399" t="s">
        <v>1218</v>
      </c>
      <c r="P67" s="400" t="s">
        <v>47</v>
      </c>
      <c r="Q67" s="399"/>
      <c r="R67" s="396" t="s">
        <v>38</v>
      </c>
      <c r="S67" s="399" t="s">
        <v>1219</v>
      </c>
      <c r="T67" s="395"/>
      <c r="U67" s="395"/>
      <c r="V67" s="396" t="s">
        <v>38</v>
      </c>
      <c r="W67" s="394" t="s">
        <v>1220</v>
      </c>
      <c r="X67" s="394" t="s">
        <v>386</v>
      </c>
      <c r="Y67" s="395"/>
      <c r="Z67" s="401" t="s">
        <v>1221</v>
      </c>
      <c r="AA67" s="432" t="s">
        <v>1222</v>
      </c>
    </row>
    <row r="68" spans="1:27" ht="84" x14ac:dyDescent="0.3">
      <c r="A68" s="392" t="s">
        <v>1212</v>
      </c>
      <c r="B68" s="393" t="s">
        <v>1223</v>
      </c>
      <c r="C68" s="395" t="s">
        <v>1224</v>
      </c>
      <c r="D68" s="395" t="s">
        <v>53</v>
      </c>
      <c r="E68" s="396" t="s">
        <v>207</v>
      </c>
      <c r="F68" s="396" t="s">
        <v>156</v>
      </c>
      <c r="G68" s="396" t="s">
        <v>36</v>
      </c>
      <c r="H68" s="395" t="s">
        <v>1225</v>
      </c>
      <c r="I68" s="396" t="s">
        <v>38</v>
      </c>
      <c r="J68" s="395" t="s">
        <v>676</v>
      </c>
      <c r="K68" s="396"/>
      <c r="L68" s="397" t="s">
        <v>1226</v>
      </c>
      <c r="M68" s="396" t="s">
        <v>160</v>
      </c>
      <c r="N68" s="398" t="s">
        <v>38</v>
      </c>
      <c r="O68" s="399" t="s">
        <v>1227</v>
      </c>
      <c r="P68" s="400" t="s">
        <v>38</v>
      </c>
      <c r="Q68" s="395" t="s">
        <v>1228</v>
      </c>
      <c r="R68" s="396" t="s">
        <v>38</v>
      </c>
      <c r="S68" s="399" t="s">
        <v>1229</v>
      </c>
      <c r="T68" s="395"/>
      <c r="U68" s="395"/>
      <c r="V68" s="396" t="s">
        <v>38</v>
      </c>
      <c r="W68" s="394" t="s">
        <v>1230</v>
      </c>
      <c r="X68" s="394" t="s">
        <v>386</v>
      </c>
      <c r="Y68" s="395"/>
      <c r="Z68" s="402"/>
      <c r="AA68" s="403" t="s">
        <v>1231</v>
      </c>
    </row>
    <row r="69" spans="1:27" ht="40.799999999999997" x14ac:dyDescent="0.3">
      <c r="A69" s="392" t="s">
        <v>1212</v>
      </c>
      <c r="B69" s="393" t="s">
        <v>1232</v>
      </c>
      <c r="C69" s="395" t="s">
        <v>1233</v>
      </c>
      <c r="D69" s="395" t="s">
        <v>53</v>
      </c>
      <c r="E69" s="396" t="s">
        <v>207</v>
      </c>
      <c r="F69" s="396" t="s">
        <v>156</v>
      </c>
      <c r="G69" s="396" t="s">
        <v>36</v>
      </c>
      <c r="H69" s="395" t="s">
        <v>1234</v>
      </c>
      <c r="I69" s="396" t="s">
        <v>47</v>
      </c>
      <c r="J69" s="395" t="s">
        <v>1235</v>
      </c>
      <c r="K69" s="396"/>
      <c r="L69" s="397" t="s">
        <v>1236</v>
      </c>
      <c r="M69" s="396" t="s">
        <v>160</v>
      </c>
      <c r="N69" s="398" t="s">
        <v>38</v>
      </c>
      <c r="O69" s="399" t="s">
        <v>1237</v>
      </c>
      <c r="P69" s="400" t="s">
        <v>38</v>
      </c>
      <c r="Q69" s="395" t="s">
        <v>44</v>
      </c>
      <c r="R69" s="396" t="s">
        <v>38</v>
      </c>
      <c r="S69" s="399" t="s">
        <v>1238</v>
      </c>
      <c r="T69" s="395"/>
      <c r="U69" s="395"/>
      <c r="V69" s="396" t="s">
        <v>38</v>
      </c>
      <c r="W69" s="394" t="s">
        <v>1239</v>
      </c>
      <c r="X69" s="394" t="s">
        <v>386</v>
      </c>
      <c r="Y69" s="395"/>
      <c r="Z69" s="402"/>
      <c r="AA69" s="403" t="s">
        <v>1240</v>
      </c>
    </row>
    <row r="70" spans="1:27" s="216" customFormat="1" ht="138" x14ac:dyDescent="0.3">
      <c r="A70" s="392" t="s">
        <v>1212</v>
      </c>
      <c r="B70" s="404" t="s">
        <v>1241</v>
      </c>
      <c r="C70" s="404" t="s">
        <v>82</v>
      </c>
      <c r="D70" s="404" t="s">
        <v>155</v>
      </c>
      <c r="E70" s="396" t="s">
        <v>207</v>
      </c>
      <c r="F70" s="404" t="s">
        <v>82</v>
      </c>
      <c r="G70" s="404" t="s">
        <v>1121</v>
      </c>
      <c r="H70" s="404" t="s">
        <v>1242</v>
      </c>
      <c r="I70" s="404" t="s">
        <v>383</v>
      </c>
      <c r="J70" s="404" t="s">
        <v>1243</v>
      </c>
      <c r="K70" s="405" t="s">
        <v>197</v>
      </c>
      <c r="L70" s="404">
        <v>30</v>
      </c>
      <c r="M70" s="404" t="s">
        <v>915</v>
      </c>
      <c r="N70" s="404" t="s">
        <v>383</v>
      </c>
      <c r="O70" s="404" t="s">
        <v>1244</v>
      </c>
      <c r="P70" s="404" t="s">
        <v>383</v>
      </c>
      <c r="Q70" s="404" t="s">
        <v>1245</v>
      </c>
      <c r="R70" s="404" t="s">
        <v>383</v>
      </c>
      <c r="S70" s="404" t="s">
        <v>1246</v>
      </c>
      <c r="T70" s="404" t="s">
        <v>197</v>
      </c>
      <c r="U70" s="404" t="s">
        <v>197</v>
      </c>
      <c r="V70" s="404" t="s">
        <v>38</v>
      </c>
      <c r="W70" s="404" t="s">
        <v>1247</v>
      </c>
      <c r="X70" s="404" t="s">
        <v>386</v>
      </c>
      <c r="Y70" s="404"/>
      <c r="Z70" s="404"/>
      <c r="AA70" s="433" t="s">
        <v>2144</v>
      </c>
    </row>
    <row r="71" spans="1:27" s="210" customFormat="1" ht="207" x14ac:dyDescent="0.3">
      <c r="A71" s="392" t="s">
        <v>1212</v>
      </c>
      <c r="B71" s="406" t="s">
        <v>1248</v>
      </c>
      <c r="C71" s="406" t="s">
        <v>1248</v>
      </c>
      <c r="D71" s="406" t="s">
        <v>53</v>
      </c>
      <c r="E71" s="396" t="s">
        <v>54</v>
      </c>
      <c r="F71" s="406" t="s">
        <v>197</v>
      </c>
      <c r="G71" s="406" t="s">
        <v>1121</v>
      </c>
      <c r="H71" s="406" t="s">
        <v>1249</v>
      </c>
      <c r="I71" s="406" t="s">
        <v>386</v>
      </c>
      <c r="J71" s="406" t="s">
        <v>1250</v>
      </c>
      <c r="K71" s="406" t="s">
        <v>1251</v>
      </c>
      <c r="L71" s="406" t="s">
        <v>1252</v>
      </c>
      <c r="M71" s="396" t="s">
        <v>160</v>
      </c>
      <c r="N71" s="406" t="s">
        <v>383</v>
      </c>
      <c r="O71" s="406" t="s">
        <v>1253</v>
      </c>
      <c r="P71" s="407" t="s">
        <v>38</v>
      </c>
      <c r="Q71" s="406" t="s">
        <v>44</v>
      </c>
      <c r="R71" s="408" t="s">
        <v>38</v>
      </c>
      <c r="S71" s="406" t="s">
        <v>1254</v>
      </c>
      <c r="T71" s="406" t="s">
        <v>197</v>
      </c>
      <c r="U71" s="406" t="s">
        <v>197</v>
      </c>
      <c r="V71" s="409" t="s">
        <v>38</v>
      </c>
      <c r="W71" s="406" t="s">
        <v>1255</v>
      </c>
      <c r="X71" s="406" t="s">
        <v>2132</v>
      </c>
      <c r="Y71" s="406"/>
      <c r="Z71" s="406" t="s">
        <v>1256</v>
      </c>
      <c r="AA71" s="410" t="s">
        <v>1257</v>
      </c>
    </row>
    <row r="72" spans="1:27" ht="96" x14ac:dyDescent="0.3">
      <c r="A72" s="389" t="s">
        <v>661</v>
      </c>
      <c r="B72" s="238" t="s">
        <v>1258</v>
      </c>
      <c r="C72" s="239"/>
      <c r="D72" s="239" t="s">
        <v>53</v>
      </c>
      <c r="E72" s="240" t="s">
        <v>207</v>
      </c>
      <c r="F72" s="240" t="s">
        <v>156</v>
      </c>
      <c r="G72" s="240" t="s">
        <v>36</v>
      </c>
      <c r="H72" s="241" t="s">
        <v>1259</v>
      </c>
      <c r="I72" s="240" t="s">
        <v>47</v>
      </c>
      <c r="J72" s="241" t="s">
        <v>1260</v>
      </c>
      <c r="K72" s="240"/>
      <c r="L72" s="240" t="s">
        <v>1261</v>
      </c>
      <c r="M72" s="240" t="s">
        <v>160</v>
      </c>
      <c r="N72" s="242" t="s">
        <v>38</v>
      </c>
      <c r="O72" s="243" t="s">
        <v>1262</v>
      </c>
      <c r="P72" s="244" t="s">
        <v>38</v>
      </c>
      <c r="Q72" s="241" t="s">
        <v>1263</v>
      </c>
      <c r="R72" s="240" t="s">
        <v>38</v>
      </c>
      <c r="S72" s="243" t="s">
        <v>1264</v>
      </c>
      <c r="T72" s="241"/>
      <c r="U72" s="241"/>
      <c r="V72" s="240" t="s">
        <v>38</v>
      </c>
      <c r="W72" s="239" t="s">
        <v>1265</v>
      </c>
      <c r="X72" s="239" t="s">
        <v>386</v>
      </c>
      <c r="Y72" s="245"/>
      <c r="Z72" s="246"/>
      <c r="AA72" s="375" t="s">
        <v>1266</v>
      </c>
    </row>
    <row r="73" spans="1:27" ht="51" x14ac:dyDescent="0.3">
      <c r="A73" s="389" t="s">
        <v>661</v>
      </c>
      <c r="B73" s="238" t="s">
        <v>1267</v>
      </c>
      <c r="C73" s="239" t="s">
        <v>1268</v>
      </c>
      <c r="D73" s="239" t="s">
        <v>53</v>
      </c>
      <c r="E73" s="240" t="s">
        <v>54</v>
      </c>
      <c r="F73" s="240" t="s">
        <v>35</v>
      </c>
      <c r="G73" s="240" t="s">
        <v>36</v>
      </c>
      <c r="H73" s="241" t="s">
        <v>1269</v>
      </c>
      <c r="I73" s="240" t="s">
        <v>47</v>
      </c>
      <c r="J73" s="241" t="s">
        <v>1270</v>
      </c>
      <c r="K73" s="240"/>
      <c r="L73" s="240" t="s">
        <v>1271</v>
      </c>
      <c r="M73" s="240" t="s">
        <v>160</v>
      </c>
      <c r="N73" s="242" t="s">
        <v>38</v>
      </c>
      <c r="O73" s="243" t="s">
        <v>1272</v>
      </c>
      <c r="P73" s="244" t="s">
        <v>38</v>
      </c>
      <c r="Q73" s="241" t="s">
        <v>876</v>
      </c>
      <c r="R73" s="240" t="s">
        <v>38</v>
      </c>
      <c r="S73" s="243" t="s">
        <v>1273</v>
      </c>
      <c r="T73" s="241" t="s">
        <v>47</v>
      </c>
      <c r="U73" s="241" t="s">
        <v>47</v>
      </c>
      <c r="V73" s="240" t="s">
        <v>38</v>
      </c>
      <c r="W73" s="239" t="s">
        <v>1274</v>
      </c>
      <c r="X73" s="239" t="s">
        <v>2132</v>
      </c>
      <c r="Y73" s="245"/>
      <c r="Z73" s="246"/>
      <c r="AA73" s="375" t="s">
        <v>1275</v>
      </c>
    </row>
    <row r="74" spans="1:27" ht="84" x14ac:dyDescent="0.3">
      <c r="A74" s="389" t="s">
        <v>661</v>
      </c>
      <c r="B74" s="238" t="s">
        <v>1276</v>
      </c>
      <c r="C74" s="239" t="s">
        <v>1277</v>
      </c>
      <c r="D74" s="239" t="s">
        <v>53</v>
      </c>
      <c r="E74" s="240" t="s">
        <v>144</v>
      </c>
      <c r="F74" s="240" t="s">
        <v>35</v>
      </c>
      <c r="G74" s="240" t="s">
        <v>36</v>
      </c>
      <c r="H74" s="241" t="s">
        <v>1278</v>
      </c>
      <c r="I74" s="240" t="s">
        <v>47</v>
      </c>
      <c r="J74" s="241" t="s">
        <v>1270</v>
      </c>
      <c r="K74" s="240"/>
      <c r="L74" s="241" t="s">
        <v>1279</v>
      </c>
      <c r="M74" s="240" t="s">
        <v>394</v>
      </c>
      <c r="N74" s="242" t="s">
        <v>38</v>
      </c>
      <c r="O74" s="243" t="s">
        <v>1280</v>
      </c>
      <c r="P74" s="244" t="s">
        <v>38</v>
      </c>
      <c r="Q74" s="241" t="s">
        <v>1281</v>
      </c>
      <c r="R74" s="240" t="s">
        <v>38</v>
      </c>
      <c r="S74" s="243" t="s">
        <v>1282</v>
      </c>
      <c r="T74" s="241" t="s">
        <v>47</v>
      </c>
      <c r="U74" s="241" t="s">
        <v>47</v>
      </c>
      <c r="V74" s="240" t="s">
        <v>38</v>
      </c>
      <c r="W74" s="247" t="s">
        <v>1283</v>
      </c>
      <c r="X74" s="247" t="s">
        <v>2132</v>
      </c>
      <c r="Y74" s="241"/>
      <c r="Z74" s="241"/>
      <c r="AA74" s="375" t="s">
        <v>1284</v>
      </c>
    </row>
    <row r="75" spans="1:27" ht="102" x14ac:dyDescent="0.2">
      <c r="A75" s="389" t="s">
        <v>661</v>
      </c>
      <c r="B75" s="238" t="s">
        <v>1285</v>
      </c>
      <c r="C75" s="247" t="s">
        <v>1286</v>
      </c>
      <c r="D75" s="247" t="s">
        <v>53</v>
      </c>
      <c r="E75" s="240" t="s">
        <v>54</v>
      </c>
      <c r="F75" s="240" t="s">
        <v>35</v>
      </c>
      <c r="G75" s="240" t="s">
        <v>36</v>
      </c>
      <c r="H75" s="241" t="s">
        <v>1287</v>
      </c>
      <c r="I75" s="240" t="s">
        <v>47</v>
      </c>
      <c r="J75" s="241" t="s">
        <v>812</v>
      </c>
      <c r="K75" s="240"/>
      <c r="L75" s="248" t="s">
        <v>1288</v>
      </c>
      <c r="M75" s="240" t="s">
        <v>160</v>
      </c>
      <c r="N75" s="242" t="s">
        <v>38</v>
      </c>
      <c r="O75" s="243" t="s">
        <v>1289</v>
      </c>
      <c r="P75" s="244" t="s">
        <v>47</v>
      </c>
      <c r="Q75" s="241"/>
      <c r="R75" s="240" t="s">
        <v>38</v>
      </c>
      <c r="S75" s="243" t="s">
        <v>1290</v>
      </c>
      <c r="T75" s="241" t="s">
        <v>47</v>
      </c>
      <c r="U75" s="241" t="s">
        <v>47</v>
      </c>
      <c r="V75" s="240" t="s">
        <v>38</v>
      </c>
      <c r="W75" s="249" t="s">
        <v>1291</v>
      </c>
      <c r="X75" s="249" t="s">
        <v>2132</v>
      </c>
      <c r="Y75" s="241"/>
      <c r="Z75" s="243"/>
      <c r="AA75" s="376" t="s">
        <v>1292</v>
      </c>
    </row>
    <row r="76" spans="1:27" ht="71.400000000000006" x14ac:dyDescent="0.3">
      <c r="A76" s="389" t="s">
        <v>661</v>
      </c>
      <c r="B76" s="238" t="s">
        <v>1293</v>
      </c>
      <c r="C76" s="239" t="s">
        <v>1294</v>
      </c>
      <c r="D76" s="239" t="s">
        <v>53</v>
      </c>
      <c r="E76" s="240" t="s">
        <v>144</v>
      </c>
      <c r="F76" s="240" t="s">
        <v>35</v>
      </c>
      <c r="G76" s="240" t="s">
        <v>36</v>
      </c>
      <c r="H76" s="241" t="s">
        <v>1295</v>
      </c>
      <c r="I76" s="240" t="s">
        <v>47</v>
      </c>
      <c r="J76" s="241" t="s">
        <v>1296</v>
      </c>
      <c r="K76" s="240"/>
      <c r="L76" s="248" t="s">
        <v>1297</v>
      </c>
      <c r="M76" s="240"/>
      <c r="N76" s="242" t="s">
        <v>38</v>
      </c>
      <c r="O76" s="243" t="s">
        <v>1298</v>
      </c>
      <c r="P76" s="244" t="s">
        <v>47</v>
      </c>
      <c r="Q76" s="243"/>
      <c r="R76" s="240" t="s">
        <v>38</v>
      </c>
      <c r="S76" s="243" t="s">
        <v>1299</v>
      </c>
      <c r="T76" s="241" t="s">
        <v>47</v>
      </c>
      <c r="U76" s="241" t="s">
        <v>47</v>
      </c>
      <c r="V76" s="240" t="s">
        <v>47</v>
      </c>
      <c r="W76" s="251"/>
      <c r="X76" s="241" t="s">
        <v>2149</v>
      </c>
      <c r="Y76" s="241"/>
      <c r="Z76" s="243" t="s">
        <v>1300</v>
      </c>
      <c r="AA76" s="429" t="s">
        <v>1301</v>
      </c>
    </row>
    <row r="77" spans="1:27" ht="51" x14ac:dyDescent="0.3">
      <c r="A77" s="389" t="s">
        <v>661</v>
      </c>
      <c r="B77" s="238" t="s">
        <v>1302</v>
      </c>
      <c r="C77" s="247" t="s">
        <v>1303</v>
      </c>
      <c r="D77" s="247" t="s">
        <v>53</v>
      </c>
      <c r="E77" s="240" t="s">
        <v>207</v>
      </c>
      <c r="F77" s="240" t="s">
        <v>35</v>
      </c>
      <c r="G77" s="240" t="s">
        <v>36</v>
      </c>
      <c r="H77" s="241" t="s">
        <v>1304</v>
      </c>
      <c r="I77" s="240" t="s">
        <v>38</v>
      </c>
      <c r="J77" s="241" t="s">
        <v>218</v>
      </c>
      <c r="K77" s="240"/>
      <c r="L77" s="248" t="s">
        <v>1305</v>
      </c>
      <c r="M77" s="240" t="s">
        <v>160</v>
      </c>
      <c r="N77" s="242" t="s">
        <v>38</v>
      </c>
      <c r="O77" s="243" t="s">
        <v>1306</v>
      </c>
      <c r="P77" s="244" t="s">
        <v>38</v>
      </c>
      <c r="Q77" s="243" t="s">
        <v>1307</v>
      </c>
      <c r="R77" s="240" t="s">
        <v>38</v>
      </c>
      <c r="S77" s="243" t="s">
        <v>1308</v>
      </c>
      <c r="T77" s="241" t="s">
        <v>47</v>
      </c>
      <c r="U77" s="241" t="s">
        <v>47</v>
      </c>
      <c r="V77" s="240" t="s">
        <v>38</v>
      </c>
      <c r="W77" s="247" t="s">
        <v>1309</v>
      </c>
      <c r="X77" s="241" t="s">
        <v>386</v>
      </c>
      <c r="Y77" s="241"/>
      <c r="Z77" s="250"/>
      <c r="AA77" s="429" t="s">
        <v>1310</v>
      </c>
    </row>
    <row r="78" spans="1:27" ht="61.2" x14ac:dyDescent="0.3">
      <c r="A78" s="389" t="s">
        <v>661</v>
      </c>
      <c r="B78" s="238" t="s">
        <v>1311</v>
      </c>
      <c r="C78" s="247" t="s">
        <v>1312</v>
      </c>
      <c r="D78" s="247" t="s">
        <v>53</v>
      </c>
      <c r="E78" s="240" t="s">
        <v>207</v>
      </c>
      <c r="F78" s="240" t="s">
        <v>35</v>
      </c>
      <c r="G78" s="240" t="s">
        <v>36</v>
      </c>
      <c r="H78" s="241" t="s">
        <v>1313</v>
      </c>
      <c r="I78" s="240" t="s">
        <v>38</v>
      </c>
      <c r="J78" s="241" t="s">
        <v>608</v>
      </c>
      <c r="K78" s="240"/>
      <c r="L78" s="248" t="s">
        <v>1314</v>
      </c>
      <c r="M78" s="240" t="s">
        <v>160</v>
      </c>
      <c r="N78" s="242" t="s">
        <v>38</v>
      </c>
      <c r="O78" s="243" t="s">
        <v>1315</v>
      </c>
      <c r="P78" s="244" t="s">
        <v>38</v>
      </c>
      <c r="Q78" s="243" t="s">
        <v>44</v>
      </c>
      <c r="R78" s="240" t="s">
        <v>38</v>
      </c>
      <c r="S78" s="243" t="s">
        <v>1316</v>
      </c>
      <c r="T78" s="241" t="s">
        <v>47</v>
      </c>
      <c r="U78" s="241" t="s">
        <v>47</v>
      </c>
      <c r="V78" s="240" t="s">
        <v>38</v>
      </c>
      <c r="W78" s="247" t="s">
        <v>1317</v>
      </c>
      <c r="X78" s="247" t="s">
        <v>2135</v>
      </c>
      <c r="Y78" s="241"/>
      <c r="Z78" s="250"/>
      <c r="AA78" s="429" t="s">
        <v>1318</v>
      </c>
    </row>
    <row r="79" spans="1:27" ht="72" x14ac:dyDescent="0.3">
      <c r="A79" s="389" t="s">
        <v>661</v>
      </c>
      <c r="B79" s="238" t="s">
        <v>1319</v>
      </c>
      <c r="C79" s="247" t="s">
        <v>1320</v>
      </c>
      <c r="D79" s="247" t="s">
        <v>53</v>
      </c>
      <c r="E79" s="240" t="s">
        <v>207</v>
      </c>
      <c r="F79" s="240" t="s">
        <v>35</v>
      </c>
      <c r="G79" s="240" t="s">
        <v>36</v>
      </c>
      <c r="H79" s="241" t="s">
        <v>1321</v>
      </c>
      <c r="I79" s="240" t="s">
        <v>47</v>
      </c>
      <c r="J79" s="241" t="s">
        <v>1322</v>
      </c>
      <c r="K79" s="240"/>
      <c r="L79" s="248" t="s">
        <v>1323</v>
      </c>
      <c r="M79" s="240" t="s">
        <v>160</v>
      </c>
      <c r="N79" s="242" t="s">
        <v>38</v>
      </c>
      <c r="O79" s="243" t="s">
        <v>1324</v>
      </c>
      <c r="P79" s="244" t="s">
        <v>38</v>
      </c>
      <c r="Q79" s="243" t="s">
        <v>1325</v>
      </c>
      <c r="R79" s="240" t="s">
        <v>38</v>
      </c>
      <c r="S79" s="243" t="s">
        <v>1326</v>
      </c>
      <c r="T79" s="241" t="s">
        <v>47</v>
      </c>
      <c r="U79" s="241" t="s">
        <v>47</v>
      </c>
      <c r="V79" s="240" t="s">
        <v>38</v>
      </c>
      <c r="W79" s="247" t="s">
        <v>1327</v>
      </c>
      <c r="X79" s="247" t="s">
        <v>2203</v>
      </c>
      <c r="Y79" s="241"/>
      <c r="Z79" s="250"/>
      <c r="AA79" s="377" t="s">
        <v>1328</v>
      </c>
    </row>
    <row r="80" spans="1:27" ht="81.599999999999994" x14ac:dyDescent="0.3">
      <c r="A80" s="389" t="s">
        <v>661</v>
      </c>
      <c r="B80" s="238" t="s">
        <v>1329</v>
      </c>
      <c r="C80" s="247" t="s">
        <v>1330</v>
      </c>
      <c r="D80" s="247" t="s">
        <v>53</v>
      </c>
      <c r="E80" s="240" t="s">
        <v>54</v>
      </c>
      <c r="F80" s="240" t="s">
        <v>35</v>
      </c>
      <c r="G80" s="240" t="s">
        <v>36</v>
      </c>
      <c r="H80" s="241" t="s">
        <v>1331</v>
      </c>
      <c r="I80" s="240" t="s">
        <v>38</v>
      </c>
      <c r="J80" s="241" t="s">
        <v>1332</v>
      </c>
      <c r="K80" s="240"/>
      <c r="L80" s="248" t="s">
        <v>1333</v>
      </c>
      <c r="M80" s="240" t="s">
        <v>411</v>
      </c>
      <c r="N80" s="242" t="s">
        <v>38</v>
      </c>
      <c r="O80" s="243" t="s">
        <v>1334</v>
      </c>
      <c r="P80" s="244" t="s">
        <v>38</v>
      </c>
      <c r="Q80" s="243" t="s">
        <v>1335</v>
      </c>
      <c r="R80" s="240" t="s">
        <v>38</v>
      </c>
      <c r="S80" s="243" t="s">
        <v>1336</v>
      </c>
      <c r="T80" s="241" t="s">
        <v>47</v>
      </c>
      <c r="U80" s="241" t="s">
        <v>47</v>
      </c>
      <c r="V80" s="240" t="s">
        <v>38</v>
      </c>
      <c r="W80" s="247" t="s">
        <v>1337</v>
      </c>
      <c r="X80" s="247" t="s">
        <v>2132</v>
      </c>
      <c r="Y80" s="241"/>
      <c r="Z80" s="250"/>
      <c r="AA80" s="378" t="s">
        <v>1338</v>
      </c>
    </row>
    <row r="81" spans="1:27" ht="72" x14ac:dyDescent="0.3">
      <c r="A81" s="389" t="s">
        <v>661</v>
      </c>
      <c r="B81" s="238" t="s">
        <v>1339</v>
      </c>
      <c r="C81" s="247" t="s">
        <v>1340</v>
      </c>
      <c r="D81" s="247" t="s">
        <v>155</v>
      </c>
      <c r="E81" s="240" t="s">
        <v>207</v>
      </c>
      <c r="F81" s="240" t="s">
        <v>35</v>
      </c>
      <c r="G81" s="240" t="s">
        <v>36</v>
      </c>
      <c r="H81" s="241" t="s">
        <v>1341</v>
      </c>
      <c r="I81" s="240" t="s">
        <v>47</v>
      </c>
      <c r="J81" s="241" t="s">
        <v>246</v>
      </c>
      <c r="K81" s="240"/>
      <c r="L81" s="248" t="s">
        <v>1342</v>
      </c>
      <c r="M81" s="240" t="s">
        <v>160</v>
      </c>
      <c r="N81" s="242" t="s">
        <v>38</v>
      </c>
      <c r="O81" s="243" t="s">
        <v>1343</v>
      </c>
      <c r="P81" s="244" t="s">
        <v>38</v>
      </c>
      <c r="Q81" s="243" t="s">
        <v>44</v>
      </c>
      <c r="R81" s="240" t="s">
        <v>38</v>
      </c>
      <c r="S81" s="243" t="s">
        <v>1344</v>
      </c>
      <c r="T81" s="241" t="s">
        <v>47</v>
      </c>
      <c r="U81" s="241" t="s">
        <v>47</v>
      </c>
      <c r="V81" s="240" t="s">
        <v>38</v>
      </c>
      <c r="W81" s="247" t="s">
        <v>1345</v>
      </c>
      <c r="X81" s="247" t="s">
        <v>386</v>
      </c>
      <c r="Y81" s="241" t="s">
        <v>1346</v>
      </c>
      <c r="Z81" s="243"/>
      <c r="AA81" s="429" t="s">
        <v>1347</v>
      </c>
    </row>
    <row r="82" spans="1:27" ht="91.8" x14ac:dyDescent="0.3">
      <c r="A82" s="389" t="s">
        <v>661</v>
      </c>
      <c r="B82" s="238" t="s">
        <v>1348</v>
      </c>
      <c r="C82" s="247"/>
      <c r="D82" s="247" t="s">
        <v>53</v>
      </c>
      <c r="E82" s="240" t="s">
        <v>207</v>
      </c>
      <c r="F82" s="240" t="s">
        <v>35</v>
      </c>
      <c r="G82" s="240" t="s">
        <v>36</v>
      </c>
      <c r="H82" s="241" t="s">
        <v>1349</v>
      </c>
      <c r="I82" s="240"/>
      <c r="J82" s="241" t="s">
        <v>1350</v>
      </c>
      <c r="K82" s="240"/>
      <c r="L82" s="248" t="s">
        <v>1351</v>
      </c>
      <c r="M82" s="240" t="s">
        <v>160</v>
      </c>
      <c r="N82" s="242" t="s">
        <v>38</v>
      </c>
      <c r="O82" s="243" t="s">
        <v>1352</v>
      </c>
      <c r="P82" s="244" t="s">
        <v>38</v>
      </c>
      <c r="Q82" s="243" t="s">
        <v>1353</v>
      </c>
      <c r="R82" s="240" t="s">
        <v>38</v>
      </c>
      <c r="S82" s="243" t="s">
        <v>1354</v>
      </c>
      <c r="T82" s="241" t="s">
        <v>47</v>
      </c>
      <c r="U82" s="241" t="s">
        <v>47</v>
      </c>
      <c r="V82" s="240" t="s">
        <v>38</v>
      </c>
      <c r="W82" s="247" t="s">
        <v>1355</v>
      </c>
      <c r="X82" s="247" t="s">
        <v>2136</v>
      </c>
      <c r="Y82" s="241"/>
      <c r="Z82" s="243" t="s">
        <v>1356</v>
      </c>
      <c r="AA82" s="379" t="s">
        <v>1357</v>
      </c>
    </row>
    <row r="83" spans="1:27" ht="60" customHeight="1" x14ac:dyDescent="0.3">
      <c r="A83" s="389" t="s">
        <v>661</v>
      </c>
      <c r="B83" s="238" t="s">
        <v>1358</v>
      </c>
      <c r="C83" s="247"/>
      <c r="D83" s="247" t="s">
        <v>53</v>
      </c>
      <c r="E83" s="240" t="s">
        <v>54</v>
      </c>
      <c r="F83" s="240" t="s">
        <v>156</v>
      </c>
      <c r="G83" s="240" t="s">
        <v>36</v>
      </c>
      <c r="H83" s="241" t="s">
        <v>1359</v>
      </c>
      <c r="I83" s="240" t="s">
        <v>47</v>
      </c>
      <c r="J83" s="241" t="s">
        <v>1360</v>
      </c>
      <c r="K83" s="240"/>
      <c r="L83" s="248" t="s">
        <v>1361</v>
      </c>
      <c r="M83" s="240" t="s">
        <v>160</v>
      </c>
      <c r="N83" s="242" t="s">
        <v>38</v>
      </c>
      <c r="O83" s="243" t="s">
        <v>1362</v>
      </c>
      <c r="P83" s="244" t="s">
        <v>38</v>
      </c>
      <c r="Q83" s="243" t="s">
        <v>1363</v>
      </c>
      <c r="R83" s="240" t="s">
        <v>38</v>
      </c>
      <c r="S83" s="243" t="s">
        <v>1364</v>
      </c>
      <c r="T83" s="241" t="s">
        <v>47</v>
      </c>
      <c r="U83" s="241" t="s">
        <v>47</v>
      </c>
      <c r="V83" s="240" t="s">
        <v>38</v>
      </c>
      <c r="W83" s="247" t="s">
        <v>1365</v>
      </c>
      <c r="X83" s="247" t="s">
        <v>2132</v>
      </c>
      <c r="Y83" s="241"/>
      <c r="Z83" s="243"/>
      <c r="AA83" s="379" t="s">
        <v>1366</v>
      </c>
    </row>
    <row r="84" spans="1:27" ht="60" x14ac:dyDescent="0.3">
      <c r="A84" s="389" t="s">
        <v>661</v>
      </c>
      <c r="B84" s="238" t="s">
        <v>1367</v>
      </c>
      <c r="C84" s="247" t="s">
        <v>1368</v>
      </c>
      <c r="D84" s="247" t="s">
        <v>53</v>
      </c>
      <c r="E84" s="240" t="s">
        <v>207</v>
      </c>
      <c r="F84" s="240" t="s">
        <v>156</v>
      </c>
      <c r="G84" s="240" t="s">
        <v>36</v>
      </c>
      <c r="H84" s="241" t="s">
        <v>1369</v>
      </c>
      <c r="I84" s="240" t="s">
        <v>47</v>
      </c>
      <c r="J84" s="241" t="s">
        <v>1370</v>
      </c>
      <c r="K84" s="240"/>
      <c r="L84" s="248" t="s">
        <v>1371</v>
      </c>
      <c r="M84" s="240" t="s">
        <v>160</v>
      </c>
      <c r="N84" s="242" t="s">
        <v>38</v>
      </c>
      <c r="O84" s="243" t="s">
        <v>1372</v>
      </c>
      <c r="P84" s="244" t="s">
        <v>38</v>
      </c>
      <c r="Q84" s="243" t="s">
        <v>1335</v>
      </c>
      <c r="R84" s="240" t="s">
        <v>38</v>
      </c>
      <c r="S84" s="243" t="s">
        <v>1373</v>
      </c>
      <c r="T84" s="241" t="s">
        <v>47</v>
      </c>
      <c r="U84" s="241" t="s">
        <v>47</v>
      </c>
      <c r="V84" s="240" t="s">
        <v>38</v>
      </c>
      <c r="W84" s="247" t="s">
        <v>1374</v>
      </c>
      <c r="X84" s="247" t="s">
        <v>386</v>
      </c>
      <c r="Y84" s="241"/>
      <c r="Z84" s="243"/>
      <c r="AA84" s="379" t="s">
        <v>1375</v>
      </c>
    </row>
    <row r="85" spans="1:27" ht="61.2" x14ac:dyDescent="0.3">
      <c r="A85" s="389" t="s">
        <v>661</v>
      </c>
      <c r="B85" s="238" t="s">
        <v>1376</v>
      </c>
      <c r="C85" s="247" t="s">
        <v>1377</v>
      </c>
      <c r="D85" s="247" t="s">
        <v>53</v>
      </c>
      <c r="E85" s="240" t="s">
        <v>144</v>
      </c>
      <c r="F85" s="240" t="s">
        <v>156</v>
      </c>
      <c r="G85" s="240" t="s">
        <v>36</v>
      </c>
      <c r="H85" s="241" t="s">
        <v>1378</v>
      </c>
      <c r="I85" s="240" t="s">
        <v>47</v>
      </c>
      <c r="J85" s="241" t="s">
        <v>1379</v>
      </c>
      <c r="K85" s="240"/>
      <c r="L85" s="248" t="s">
        <v>1380</v>
      </c>
      <c r="M85" s="240" t="s">
        <v>160</v>
      </c>
      <c r="N85" s="242" t="s">
        <v>38</v>
      </c>
      <c r="O85" s="243" t="s">
        <v>1381</v>
      </c>
      <c r="P85" s="244" t="s">
        <v>38</v>
      </c>
      <c r="Q85" s="243" t="s">
        <v>1382</v>
      </c>
      <c r="R85" s="240" t="s">
        <v>38</v>
      </c>
      <c r="S85" s="243" t="s">
        <v>1383</v>
      </c>
      <c r="T85" s="241" t="s">
        <v>47</v>
      </c>
      <c r="U85" s="241" t="s">
        <v>47</v>
      </c>
      <c r="V85" s="240" t="s">
        <v>38</v>
      </c>
      <c r="W85" s="247" t="s">
        <v>1384</v>
      </c>
      <c r="X85" s="247" t="s">
        <v>2132</v>
      </c>
      <c r="Y85" s="241"/>
      <c r="Z85" s="243" t="s">
        <v>1385</v>
      </c>
      <c r="AA85" s="379" t="s">
        <v>1386</v>
      </c>
    </row>
    <row r="86" spans="1:27" ht="72" customHeight="1" x14ac:dyDescent="0.3">
      <c r="A86" s="389" t="s">
        <v>661</v>
      </c>
      <c r="B86" s="238" t="s">
        <v>1387</v>
      </c>
      <c r="C86" s="247" t="s">
        <v>1388</v>
      </c>
      <c r="D86" s="247" t="s">
        <v>155</v>
      </c>
      <c r="E86" s="240" t="s">
        <v>207</v>
      </c>
      <c r="F86" s="240" t="s">
        <v>156</v>
      </c>
      <c r="G86" s="240" t="s">
        <v>36</v>
      </c>
      <c r="H86" s="241" t="s">
        <v>1389</v>
      </c>
      <c r="I86" s="240" t="s">
        <v>47</v>
      </c>
      <c r="J86" s="241" t="s">
        <v>1390</v>
      </c>
      <c r="K86" s="240"/>
      <c r="L86" s="248" t="s">
        <v>1391</v>
      </c>
      <c r="M86" s="240" t="s">
        <v>160</v>
      </c>
      <c r="N86" s="242" t="s">
        <v>38</v>
      </c>
      <c r="O86" s="243" t="s">
        <v>1392</v>
      </c>
      <c r="P86" s="244" t="s">
        <v>38</v>
      </c>
      <c r="Q86" s="243" t="s">
        <v>1393</v>
      </c>
      <c r="R86" s="240" t="s">
        <v>38</v>
      </c>
      <c r="S86" s="243" t="s">
        <v>1394</v>
      </c>
      <c r="T86" s="241" t="s">
        <v>47</v>
      </c>
      <c r="U86" s="241" t="s">
        <v>47</v>
      </c>
      <c r="V86" s="240" t="s">
        <v>38</v>
      </c>
      <c r="W86" s="247" t="s">
        <v>1395</v>
      </c>
      <c r="X86" s="247" t="s">
        <v>386</v>
      </c>
      <c r="Y86" s="241"/>
      <c r="Z86" s="243"/>
      <c r="AA86" s="429" t="s">
        <v>1396</v>
      </c>
    </row>
    <row r="87" spans="1:27" ht="72" x14ac:dyDescent="0.3">
      <c r="A87" s="389" t="s">
        <v>661</v>
      </c>
      <c r="B87" s="238" t="s">
        <v>1397</v>
      </c>
      <c r="C87" s="247" t="s">
        <v>1398</v>
      </c>
      <c r="D87" s="247" t="s">
        <v>53</v>
      </c>
      <c r="E87" s="240" t="s">
        <v>54</v>
      </c>
      <c r="F87" s="240" t="s">
        <v>156</v>
      </c>
      <c r="G87" s="240" t="s">
        <v>36</v>
      </c>
      <c r="H87" s="241" t="s">
        <v>1399</v>
      </c>
      <c r="I87" s="240" t="s">
        <v>38</v>
      </c>
      <c r="J87" s="241" t="s">
        <v>1400</v>
      </c>
      <c r="K87" s="240"/>
      <c r="L87" s="248" t="s">
        <v>1401</v>
      </c>
      <c r="M87" s="240" t="s">
        <v>160</v>
      </c>
      <c r="N87" s="242" t="s">
        <v>38</v>
      </c>
      <c r="O87" s="243" t="s">
        <v>1402</v>
      </c>
      <c r="P87" s="244" t="s">
        <v>38</v>
      </c>
      <c r="Q87" s="243" t="s">
        <v>1403</v>
      </c>
      <c r="R87" s="240" t="s">
        <v>38</v>
      </c>
      <c r="S87" s="243" t="s">
        <v>1404</v>
      </c>
      <c r="T87" s="241" t="s">
        <v>47</v>
      </c>
      <c r="U87" s="241" t="s">
        <v>47</v>
      </c>
      <c r="V87" s="240" t="s">
        <v>38</v>
      </c>
      <c r="W87" s="247" t="s">
        <v>1405</v>
      </c>
      <c r="X87" s="247" t="s">
        <v>2132</v>
      </c>
      <c r="Y87" s="241"/>
      <c r="Z87" s="243"/>
      <c r="AA87" s="379" t="s">
        <v>1406</v>
      </c>
    </row>
    <row r="88" spans="1:27" ht="158.4" x14ac:dyDescent="0.3">
      <c r="A88" s="389" t="s">
        <v>661</v>
      </c>
      <c r="B88" s="238" t="s">
        <v>1407</v>
      </c>
      <c r="C88" s="245" t="s">
        <v>1408</v>
      </c>
      <c r="D88" s="245" t="s">
        <v>53</v>
      </c>
      <c r="E88" s="240" t="s">
        <v>144</v>
      </c>
      <c r="F88" s="240" t="s">
        <v>156</v>
      </c>
      <c r="G88" s="240" t="s">
        <v>36</v>
      </c>
      <c r="H88" s="241" t="s">
        <v>1409</v>
      </c>
      <c r="I88" s="240" t="s">
        <v>38</v>
      </c>
      <c r="J88" s="241" t="s">
        <v>1410</v>
      </c>
      <c r="K88" s="240"/>
      <c r="L88" s="248" t="s">
        <v>1411</v>
      </c>
      <c r="M88" s="240" t="s">
        <v>160</v>
      </c>
      <c r="N88" s="242" t="s">
        <v>38</v>
      </c>
      <c r="O88" s="243" t="s">
        <v>1412</v>
      </c>
      <c r="P88" s="244" t="s">
        <v>38</v>
      </c>
      <c r="Q88" s="243" t="s">
        <v>1393</v>
      </c>
      <c r="R88" s="240" t="s">
        <v>38</v>
      </c>
      <c r="S88" s="243" t="s">
        <v>1413</v>
      </c>
      <c r="T88" s="241" t="s">
        <v>47</v>
      </c>
      <c r="U88" s="241" t="s">
        <v>47</v>
      </c>
      <c r="V88" s="240" t="s">
        <v>38</v>
      </c>
      <c r="W88" s="247" t="s">
        <v>1414</v>
      </c>
      <c r="X88" s="247" t="s">
        <v>2132</v>
      </c>
      <c r="Y88" s="241"/>
      <c r="Z88" s="246"/>
      <c r="AA88" s="380" t="s">
        <v>1415</v>
      </c>
    </row>
    <row r="89" spans="1:27" ht="40.799999999999997" x14ac:dyDescent="0.3">
      <c r="A89" s="389" t="s">
        <v>661</v>
      </c>
      <c r="B89" s="238" t="s">
        <v>1416</v>
      </c>
      <c r="C89" s="247" t="s">
        <v>1417</v>
      </c>
      <c r="D89" s="247" t="s">
        <v>53</v>
      </c>
      <c r="E89" s="240" t="s">
        <v>54</v>
      </c>
      <c r="F89" s="240" t="s">
        <v>156</v>
      </c>
      <c r="G89" s="240" t="s">
        <v>36</v>
      </c>
      <c r="H89" s="241" t="s">
        <v>1418</v>
      </c>
      <c r="I89" s="240" t="s">
        <v>38</v>
      </c>
      <c r="J89" s="241" t="s">
        <v>1419</v>
      </c>
      <c r="K89" s="240"/>
      <c r="L89" s="248" t="s">
        <v>1420</v>
      </c>
      <c r="M89" s="240" t="s">
        <v>160</v>
      </c>
      <c r="N89" s="242" t="s">
        <v>38</v>
      </c>
      <c r="O89" s="243" t="s">
        <v>1421</v>
      </c>
      <c r="P89" s="244" t="s">
        <v>38</v>
      </c>
      <c r="Q89" s="243" t="s">
        <v>1335</v>
      </c>
      <c r="R89" s="240" t="s">
        <v>38</v>
      </c>
      <c r="S89" s="243" t="s">
        <v>1422</v>
      </c>
      <c r="T89" s="241" t="s">
        <v>47</v>
      </c>
      <c r="U89" s="241" t="s">
        <v>47</v>
      </c>
      <c r="V89" s="240" t="s">
        <v>38</v>
      </c>
      <c r="W89" s="247" t="s">
        <v>1423</v>
      </c>
      <c r="X89" s="247" t="s">
        <v>2132</v>
      </c>
      <c r="Y89" s="241"/>
      <c r="Z89" s="243"/>
      <c r="AA89" s="379" t="s">
        <v>1424</v>
      </c>
    </row>
    <row r="90" spans="1:27" ht="61.2" x14ac:dyDescent="0.3">
      <c r="A90" s="389" t="s">
        <v>661</v>
      </c>
      <c r="B90" s="238" t="s">
        <v>1425</v>
      </c>
      <c r="C90" s="247"/>
      <c r="D90" s="247" t="s">
        <v>53</v>
      </c>
      <c r="E90" s="240" t="s">
        <v>54</v>
      </c>
      <c r="F90" s="240" t="s">
        <v>156</v>
      </c>
      <c r="G90" s="240" t="s">
        <v>36</v>
      </c>
      <c r="H90" s="241" t="s">
        <v>1426</v>
      </c>
      <c r="I90" s="240" t="s">
        <v>47</v>
      </c>
      <c r="J90" s="241" t="s">
        <v>1427</v>
      </c>
      <c r="K90" s="240"/>
      <c r="L90" s="248" t="s">
        <v>1428</v>
      </c>
      <c r="M90" s="240" t="s">
        <v>160</v>
      </c>
      <c r="N90" s="242" t="s">
        <v>38</v>
      </c>
      <c r="O90" s="243" t="s">
        <v>1429</v>
      </c>
      <c r="P90" s="244" t="s">
        <v>38</v>
      </c>
      <c r="Q90" s="243" t="s">
        <v>1430</v>
      </c>
      <c r="R90" s="240" t="s">
        <v>38</v>
      </c>
      <c r="S90" s="243" t="s">
        <v>1431</v>
      </c>
      <c r="T90" s="241" t="s">
        <v>47</v>
      </c>
      <c r="U90" s="241" t="s">
        <v>47</v>
      </c>
      <c r="V90" s="240" t="s">
        <v>38</v>
      </c>
      <c r="W90" s="247" t="s">
        <v>1432</v>
      </c>
      <c r="X90" s="247" t="s">
        <v>2132</v>
      </c>
      <c r="Y90" s="241"/>
      <c r="Z90" s="243"/>
      <c r="AA90" s="379" t="s">
        <v>1433</v>
      </c>
    </row>
    <row r="91" spans="1:27" ht="67.5" customHeight="1" x14ac:dyDescent="0.3">
      <c r="A91" s="389" t="s">
        <v>661</v>
      </c>
      <c r="B91" s="238" t="s">
        <v>1434</v>
      </c>
      <c r="C91" s="247"/>
      <c r="D91" s="247" t="s">
        <v>53</v>
      </c>
      <c r="E91" s="240" t="s">
        <v>54</v>
      </c>
      <c r="F91" s="240" t="s">
        <v>156</v>
      </c>
      <c r="G91" s="240" t="s">
        <v>36</v>
      </c>
      <c r="H91" s="241" t="s">
        <v>1435</v>
      </c>
      <c r="I91" s="240" t="s">
        <v>38</v>
      </c>
      <c r="J91" s="241" t="s">
        <v>1436</v>
      </c>
      <c r="K91" s="240"/>
      <c r="L91" s="248" t="s">
        <v>1437</v>
      </c>
      <c r="M91" s="240" t="s">
        <v>160</v>
      </c>
      <c r="N91" s="242" t="s">
        <v>38</v>
      </c>
      <c r="O91" s="243" t="s">
        <v>1438</v>
      </c>
      <c r="P91" s="244" t="s">
        <v>38</v>
      </c>
      <c r="Q91" s="243" t="s">
        <v>1430</v>
      </c>
      <c r="R91" s="240" t="s">
        <v>38</v>
      </c>
      <c r="S91" s="243" t="s">
        <v>1439</v>
      </c>
      <c r="T91" s="241" t="s">
        <v>47</v>
      </c>
      <c r="U91" s="241" t="s">
        <v>47</v>
      </c>
      <c r="V91" s="240" t="s">
        <v>38</v>
      </c>
      <c r="W91" s="247" t="s">
        <v>1440</v>
      </c>
      <c r="X91" s="247" t="s">
        <v>2132</v>
      </c>
      <c r="Y91" s="241"/>
      <c r="Z91" s="243"/>
      <c r="AA91" s="379" t="s">
        <v>1441</v>
      </c>
    </row>
    <row r="92" spans="1:27" ht="61.2" x14ac:dyDescent="0.3">
      <c r="A92" s="389" t="s">
        <v>661</v>
      </c>
      <c r="B92" s="238" t="s">
        <v>1442</v>
      </c>
      <c r="C92" s="247" t="s">
        <v>1443</v>
      </c>
      <c r="D92" s="247" t="s">
        <v>155</v>
      </c>
      <c r="E92" s="240" t="s">
        <v>207</v>
      </c>
      <c r="F92" s="240" t="s">
        <v>156</v>
      </c>
      <c r="G92" s="240" t="s">
        <v>36</v>
      </c>
      <c r="H92" s="241" t="s">
        <v>1444</v>
      </c>
      <c r="I92" s="240" t="s">
        <v>38</v>
      </c>
      <c r="J92" s="241" t="s">
        <v>358</v>
      </c>
      <c r="K92" s="240"/>
      <c r="L92" s="248" t="s">
        <v>1445</v>
      </c>
      <c r="M92" s="240" t="s">
        <v>160</v>
      </c>
      <c r="N92" s="242" t="s">
        <v>38</v>
      </c>
      <c r="O92" s="243" t="s">
        <v>1446</v>
      </c>
      <c r="P92" s="244" t="s">
        <v>38</v>
      </c>
      <c r="Q92" s="243" t="s">
        <v>1335</v>
      </c>
      <c r="R92" s="240" t="s">
        <v>38</v>
      </c>
      <c r="S92" s="243" t="s">
        <v>1447</v>
      </c>
      <c r="T92" s="241"/>
      <c r="U92" s="241"/>
      <c r="V92" s="240" t="s">
        <v>38</v>
      </c>
      <c r="W92" s="247" t="s">
        <v>1448</v>
      </c>
      <c r="X92" s="247" t="s">
        <v>386</v>
      </c>
      <c r="Y92" s="241"/>
      <c r="Z92" s="243"/>
      <c r="AA92" s="429" t="s">
        <v>1449</v>
      </c>
    </row>
    <row r="93" spans="1:27" ht="108" x14ac:dyDescent="0.3">
      <c r="A93" s="389" t="s">
        <v>661</v>
      </c>
      <c r="B93" s="238" t="s">
        <v>1450</v>
      </c>
      <c r="C93" s="247"/>
      <c r="D93" s="247" t="s">
        <v>155</v>
      </c>
      <c r="E93" s="240" t="s">
        <v>54</v>
      </c>
      <c r="F93" s="240" t="s">
        <v>156</v>
      </c>
      <c r="G93" s="240" t="s">
        <v>36</v>
      </c>
      <c r="H93" s="241" t="s">
        <v>1451</v>
      </c>
      <c r="I93" s="240" t="s">
        <v>47</v>
      </c>
      <c r="J93" s="241" t="s">
        <v>1452</v>
      </c>
      <c r="K93" s="240"/>
      <c r="L93" s="248" t="s">
        <v>1453</v>
      </c>
      <c r="M93" s="240" t="s">
        <v>160</v>
      </c>
      <c r="N93" s="242" t="s">
        <v>38</v>
      </c>
      <c r="O93" s="243" t="s">
        <v>1454</v>
      </c>
      <c r="P93" s="244" t="s">
        <v>38</v>
      </c>
      <c r="Q93" s="243" t="s">
        <v>1455</v>
      </c>
      <c r="R93" s="240" t="s">
        <v>38</v>
      </c>
      <c r="S93" s="243" t="s">
        <v>1456</v>
      </c>
      <c r="T93" s="241"/>
      <c r="U93" s="241"/>
      <c r="V93" s="240" t="s">
        <v>38</v>
      </c>
      <c r="W93" s="247" t="s">
        <v>1457</v>
      </c>
      <c r="X93" s="247" t="s">
        <v>2132</v>
      </c>
      <c r="Y93" s="241"/>
      <c r="Z93" s="243"/>
      <c r="AA93" s="379" t="s">
        <v>1458</v>
      </c>
    </row>
    <row r="94" spans="1:27" ht="51" x14ac:dyDescent="0.3">
      <c r="A94" s="389" t="s">
        <v>661</v>
      </c>
      <c r="B94" s="238" t="s">
        <v>1459</v>
      </c>
      <c r="C94" s="247" t="s">
        <v>1460</v>
      </c>
      <c r="D94" s="247" t="s">
        <v>53</v>
      </c>
      <c r="E94" s="240" t="s">
        <v>207</v>
      </c>
      <c r="F94" s="240" t="s">
        <v>35</v>
      </c>
      <c r="G94" s="240" t="s">
        <v>36</v>
      </c>
      <c r="H94" s="241" t="s">
        <v>1461</v>
      </c>
      <c r="I94" s="240" t="s">
        <v>47</v>
      </c>
      <c r="J94" s="241" t="s">
        <v>1462</v>
      </c>
      <c r="K94" s="240"/>
      <c r="L94" s="248" t="s">
        <v>1380</v>
      </c>
      <c r="M94" s="240" t="s">
        <v>160</v>
      </c>
      <c r="N94" s="242" t="s">
        <v>38</v>
      </c>
      <c r="O94" s="243" t="s">
        <v>1463</v>
      </c>
      <c r="P94" s="244" t="s">
        <v>47</v>
      </c>
      <c r="Q94" s="243"/>
      <c r="R94" s="240" t="s">
        <v>38</v>
      </c>
      <c r="S94" s="243" t="s">
        <v>1464</v>
      </c>
      <c r="T94" s="241"/>
      <c r="U94" s="241"/>
      <c r="V94" s="240" t="s">
        <v>38</v>
      </c>
      <c r="W94" s="247" t="s">
        <v>1465</v>
      </c>
      <c r="X94" s="247" t="s">
        <v>386</v>
      </c>
      <c r="Y94" s="241"/>
      <c r="Z94" s="243"/>
      <c r="AA94" s="429" t="s">
        <v>1466</v>
      </c>
    </row>
    <row r="95" spans="1:27" ht="71.400000000000006" x14ac:dyDescent="0.3">
      <c r="A95" s="389" t="s">
        <v>661</v>
      </c>
      <c r="B95" s="238" t="s">
        <v>1467</v>
      </c>
      <c r="C95" s="241" t="s">
        <v>1468</v>
      </c>
      <c r="D95" s="241" t="s">
        <v>155</v>
      </c>
      <c r="E95" s="240" t="s">
        <v>54</v>
      </c>
      <c r="F95" s="240" t="s">
        <v>156</v>
      </c>
      <c r="G95" s="240" t="s">
        <v>36</v>
      </c>
      <c r="H95" s="241" t="s">
        <v>1469</v>
      </c>
      <c r="I95" s="240" t="s">
        <v>47</v>
      </c>
      <c r="J95" s="241" t="s">
        <v>1470</v>
      </c>
      <c r="K95" s="240"/>
      <c r="L95" s="248" t="s">
        <v>1471</v>
      </c>
      <c r="M95" s="240" t="s">
        <v>160</v>
      </c>
      <c r="N95" s="242" t="s">
        <v>38</v>
      </c>
      <c r="O95" s="243" t="s">
        <v>1472</v>
      </c>
      <c r="P95" s="244" t="s">
        <v>38</v>
      </c>
      <c r="Q95" s="241" t="s">
        <v>44</v>
      </c>
      <c r="R95" s="240" t="s">
        <v>38</v>
      </c>
      <c r="S95" s="243" t="s">
        <v>1473</v>
      </c>
      <c r="T95" s="241"/>
      <c r="U95" s="241"/>
      <c r="V95" s="240" t="s">
        <v>38</v>
      </c>
      <c r="W95" s="247" t="s">
        <v>1474</v>
      </c>
      <c r="X95" s="247" t="s">
        <v>2132</v>
      </c>
      <c r="Y95" s="241"/>
      <c r="Z95" s="241"/>
      <c r="AA95" s="381" t="s">
        <v>1475</v>
      </c>
    </row>
    <row r="96" spans="1:27" ht="61.2" x14ac:dyDescent="0.3">
      <c r="A96" s="389" t="s">
        <v>661</v>
      </c>
      <c r="B96" s="238" t="s">
        <v>1476</v>
      </c>
      <c r="C96" s="245" t="s">
        <v>1477</v>
      </c>
      <c r="D96" s="245" t="s">
        <v>53</v>
      </c>
      <c r="E96" s="240" t="s">
        <v>207</v>
      </c>
      <c r="F96" s="240" t="s">
        <v>156</v>
      </c>
      <c r="G96" s="240" t="s">
        <v>36</v>
      </c>
      <c r="H96" s="241" t="s">
        <v>1478</v>
      </c>
      <c r="I96" s="240" t="s">
        <v>47</v>
      </c>
      <c r="J96" s="241" t="s">
        <v>1479</v>
      </c>
      <c r="K96" s="240"/>
      <c r="L96" s="248" t="s">
        <v>1480</v>
      </c>
      <c r="M96" s="240" t="s">
        <v>160</v>
      </c>
      <c r="N96" s="242" t="s">
        <v>38</v>
      </c>
      <c r="O96" s="243" t="s">
        <v>1481</v>
      </c>
      <c r="P96" s="244" t="s">
        <v>47</v>
      </c>
      <c r="Q96" s="241"/>
      <c r="R96" s="240" t="s">
        <v>38</v>
      </c>
      <c r="S96" s="243" t="s">
        <v>1482</v>
      </c>
      <c r="T96" s="241"/>
      <c r="U96" s="241"/>
      <c r="V96" s="240" t="s">
        <v>38</v>
      </c>
      <c r="W96" s="247" t="s">
        <v>1483</v>
      </c>
      <c r="X96" s="247" t="s">
        <v>386</v>
      </c>
      <c r="Y96" s="241"/>
      <c r="Z96" s="241"/>
      <c r="AA96" s="382" t="s">
        <v>1484</v>
      </c>
    </row>
    <row r="97" spans="1:27" ht="146.25" customHeight="1" x14ac:dyDescent="0.3">
      <c r="A97" s="389" t="s">
        <v>661</v>
      </c>
      <c r="B97" s="238" t="s">
        <v>2137</v>
      </c>
      <c r="C97" s="245" t="s">
        <v>1485</v>
      </c>
      <c r="D97" s="245" t="s">
        <v>53</v>
      </c>
      <c r="E97" s="240" t="s">
        <v>207</v>
      </c>
      <c r="F97" s="240" t="s">
        <v>156</v>
      </c>
      <c r="G97" s="240" t="s">
        <v>36</v>
      </c>
      <c r="H97" s="241" t="s">
        <v>1486</v>
      </c>
      <c r="I97" s="240" t="s">
        <v>38</v>
      </c>
      <c r="J97" s="241" t="s">
        <v>535</v>
      </c>
      <c r="K97" s="240"/>
      <c r="L97" s="248" t="s">
        <v>1487</v>
      </c>
      <c r="M97" s="240" t="s">
        <v>160</v>
      </c>
      <c r="N97" s="242" t="s">
        <v>38</v>
      </c>
      <c r="O97" s="243" t="s">
        <v>1488</v>
      </c>
      <c r="P97" s="244" t="s">
        <v>38</v>
      </c>
      <c r="Q97" s="241" t="s">
        <v>1489</v>
      </c>
      <c r="R97" s="240" t="s">
        <v>38</v>
      </c>
      <c r="S97" s="250" t="s">
        <v>1490</v>
      </c>
      <c r="T97" s="241"/>
      <c r="U97" s="241"/>
      <c r="V97" s="240" t="s">
        <v>38</v>
      </c>
      <c r="W97" s="247" t="s">
        <v>1491</v>
      </c>
      <c r="X97" s="247" t="s">
        <v>2203</v>
      </c>
      <c r="Y97" s="241"/>
      <c r="Z97" s="241"/>
      <c r="AA97" s="382" t="s">
        <v>1492</v>
      </c>
    </row>
    <row r="98" spans="1:27" ht="81.599999999999994" x14ac:dyDescent="0.3">
      <c r="A98" s="389" t="s">
        <v>661</v>
      </c>
      <c r="B98" s="238" t="s">
        <v>1493</v>
      </c>
      <c r="C98" s="245" t="s">
        <v>1494</v>
      </c>
      <c r="D98" s="245" t="s">
        <v>155</v>
      </c>
      <c r="E98" s="240" t="s">
        <v>207</v>
      </c>
      <c r="F98" s="240" t="s">
        <v>197</v>
      </c>
      <c r="G98" s="240" t="s">
        <v>36</v>
      </c>
      <c r="H98" s="241" t="s">
        <v>1495</v>
      </c>
      <c r="I98" s="240" t="s">
        <v>47</v>
      </c>
      <c r="J98" s="241" t="s">
        <v>1496</v>
      </c>
      <c r="K98" s="240"/>
      <c r="L98" s="248">
        <v>222</v>
      </c>
      <c r="M98" s="240"/>
      <c r="N98" s="242" t="s">
        <v>38</v>
      </c>
      <c r="O98" s="243" t="s">
        <v>1497</v>
      </c>
      <c r="P98" s="244" t="s">
        <v>38</v>
      </c>
      <c r="Q98" s="241" t="s">
        <v>1498</v>
      </c>
      <c r="R98" s="240" t="s">
        <v>38</v>
      </c>
      <c r="S98" s="250" t="s">
        <v>2138</v>
      </c>
      <c r="T98" s="241"/>
      <c r="U98" s="241"/>
      <c r="V98" s="240" t="s">
        <v>38</v>
      </c>
      <c r="W98" s="247" t="s">
        <v>1499</v>
      </c>
      <c r="X98" s="247" t="s">
        <v>386</v>
      </c>
      <c r="Y98" s="241"/>
      <c r="Z98" s="241" t="s">
        <v>1500</v>
      </c>
      <c r="AA98" s="376" t="s">
        <v>1501</v>
      </c>
    </row>
    <row r="99" spans="1:27" ht="48" x14ac:dyDescent="0.3">
      <c r="A99" s="390" t="s">
        <v>661</v>
      </c>
      <c r="B99" s="238" t="s">
        <v>1502</v>
      </c>
      <c r="C99" s="247" t="s">
        <v>1503</v>
      </c>
      <c r="D99" s="245" t="s">
        <v>53</v>
      </c>
      <c r="E99" s="252" t="s">
        <v>207</v>
      </c>
      <c r="F99" s="252" t="s">
        <v>156</v>
      </c>
      <c r="G99" s="252" t="s">
        <v>36</v>
      </c>
      <c r="H99" s="241" t="s">
        <v>1504</v>
      </c>
      <c r="I99" s="252" t="s">
        <v>38</v>
      </c>
      <c r="J99" s="241" t="s">
        <v>873</v>
      </c>
      <c r="K99" s="252"/>
      <c r="L99" s="253" t="s">
        <v>1505</v>
      </c>
      <c r="M99" s="252" t="s">
        <v>160</v>
      </c>
      <c r="N99" s="254" t="s">
        <v>38</v>
      </c>
      <c r="O99" s="243" t="s">
        <v>1506</v>
      </c>
      <c r="P99" s="255" t="s">
        <v>47</v>
      </c>
      <c r="Q99" s="243"/>
      <c r="R99" s="252" t="s">
        <v>38</v>
      </c>
      <c r="S99" s="243" t="s">
        <v>1507</v>
      </c>
      <c r="T99" s="241"/>
      <c r="U99" s="241"/>
      <c r="V99" s="252" t="s">
        <v>38</v>
      </c>
      <c r="W99" s="247" t="s">
        <v>1508</v>
      </c>
      <c r="X99" s="247" t="s">
        <v>386</v>
      </c>
      <c r="Y99" s="241"/>
      <c r="Z99" s="243"/>
      <c r="AA99" s="429" t="s">
        <v>1509</v>
      </c>
    </row>
  </sheetData>
  <mergeCells count="25">
    <mergeCell ref="A2:A4"/>
    <mergeCell ref="Z2:Z4"/>
    <mergeCell ref="G3:G4"/>
    <mergeCell ref="H3:H4"/>
    <mergeCell ref="I3:I4"/>
    <mergeCell ref="J3:J4"/>
    <mergeCell ref="K3:K4"/>
    <mergeCell ref="V3:W3"/>
    <mergeCell ref="Y3:Y4"/>
    <mergeCell ref="M3:M4"/>
    <mergeCell ref="N3:O3"/>
    <mergeCell ref="P3:Q3"/>
    <mergeCell ref="R3:S3"/>
    <mergeCell ref="T3:T4"/>
    <mergeCell ref="AA2:AA4"/>
    <mergeCell ref="B3:B4"/>
    <mergeCell ref="C3:C4"/>
    <mergeCell ref="D3:D4"/>
    <mergeCell ref="E3:E4"/>
    <mergeCell ref="F3:F4"/>
    <mergeCell ref="L3:L4"/>
    <mergeCell ref="U3:U4"/>
    <mergeCell ref="X3:X4"/>
    <mergeCell ref="M2:Y2"/>
    <mergeCell ref="B2:L2"/>
  </mergeCells>
  <dataValidations count="7">
    <dataValidation type="list" showInputMessage="1" showErrorMessage="1" errorTitle="Please enter quiz name" error="Name length must be between 2-255 characters" sqref="F26:G54" xr:uid="{00000000-0002-0000-0100-000000000000}">
      <formula1>#REF!</formula1>
    </dataValidation>
    <dataValidation type="list" showInputMessage="1" showErrorMessage="1" errorTitle="Please enter quiz name" error="Name length must be between 2-255 characters" sqref="N72:N99 P61:P69 N61:N69 R61:R69 V61:V99 P71:P99 R71:R99 R5:R59 P5:P58 V5:V59 N5:N56" xr:uid="{00000000-0002-0000-0100-000001000000}">
      <formula1>"yes, no"</formula1>
    </dataValidation>
    <dataValidation type="list" showInputMessage="1" showErrorMessage="1" errorTitle="Please enter quiz name" error="Name length must be between 2-255 characters" sqref="I74:I97 I99 I62:I63 I15:I25 I72 I67:I69 I6:I13" xr:uid="{00000000-0002-0000-0100-000002000000}">
      <formula1>"yes, no, NA, unknown"</formula1>
    </dataValidation>
    <dataValidation type="textLength" showInputMessage="1" showErrorMessage="1" errorTitle="Please enter quiz name" error="Name length must be between 2-255 characters" sqref="K99:L99 K61:L63 K72:L97 K67:L69 K5:L25" xr:uid="{00000000-0002-0000-0100-000003000000}">
      <formula1>2</formula1>
      <formula2>255</formula2>
    </dataValidation>
    <dataValidation type="list" showInputMessage="1" showErrorMessage="1" errorTitle="Please enter quiz name" error="Name length must be between 2-255 characters" sqref="I5 I14 I61 I26:I56 I98 I73 I64:I66" xr:uid="{00000000-0002-0000-0100-000004000000}">
      <formula1>"yes, no, NA"</formula1>
    </dataValidation>
    <dataValidation showDropDown="1" showInputMessage="1" showErrorMessage="1" sqref="G3" xr:uid="{00000000-0002-0000-0100-000005000000}"/>
    <dataValidation showDropDown="1" sqref="D3" xr:uid="{00000000-0002-0000-0100-000006000000}"/>
  </dataValidations>
  <hyperlinks>
    <hyperlink ref="AA5" r:id="rId1" xr:uid="{00000000-0004-0000-0100-000000000000}"/>
    <hyperlink ref="AA8" r:id="rId2" xr:uid="{00000000-0004-0000-0100-000001000000}"/>
    <hyperlink ref="AA13" r:id="rId3" xr:uid="{00000000-0004-0000-0100-000002000000}"/>
    <hyperlink ref="AA99" r:id="rId4" xr:uid="{00000000-0004-0000-0100-000003000000}"/>
    <hyperlink ref="AA67" r:id="rId5" xr:uid="{00000000-0004-0000-0100-000004000000}"/>
    <hyperlink ref="AA68" display="https://clinicaltrials.gov/ct2/show/NCT02404467_x000a__x000a_Barbanti, M., Baan, J., Spence, M. S.,., ... &amp; Vis, M. (2017). Feasibility and safety of early discharge after transfemoral transcatheter aortic valve implantation–rationale and design of the FAST-TAVI regi" xr:uid="{00000000-0004-0000-0100-000005000000}"/>
    <hyperlink ref="AA16" r:id="rId6" xr:uid="{00000000-0004-0000-0100-000006000000}"/>
    <hyperlink ref="AA15" r:id="rId7" xr:uid="{00000000-0004-0000-0100-000007000000}"/>
    <hyperlink ref="AA22" r:id="rId8" display="https://www.has-sante.fr/portail/jcms/c_1777678/fr/" xr:uid="{00000000-0004-0000-0100-000008000000}"/>
    <hyperlink ref="AA25" r:id="rId9" xr:uid="{00000000-0004-0000-0100-000009000000}"/>
    <hyperlink ref="AA31" r:id="rId10" display="https://clinicaltrials.gov/ct2/show/NCT02127580" xr:uid="{00000000-0004-0000-0100-00000A000000}"/>
    <hyperlink ref="AA33" r:id="rId11" xr:uid="{00000000-0004-0000-0100-00000B000000}"/>
    <hyperlink ref="AA32" r:id="rId12" xr:uid="{00000000-0004-0000-0100-00000C000000}"/>
    <hyperlink ref="AA29" r:id="rId13" xr:uid="{00000000-0004-0000-0100-00000D000000}"/>
    <hyperlink ref="B54" r:id="rId14" tooltip="Learn more about Congenital Heart Defect" display="https://www.sciencedirect.com/topics/medicine-and-dentistry/congenital-heart-defect" xr:uid="{00000000-0004-0000-0100-00000E000000}"/>
    <hyperlink ref="AA56" r:id="rId15" xr:uid="{00000000-0004-0000-0100-00000F000000}"/>
    <hyperlink ref="AA61" r:id="rId16" xr:uid="{00000000-0004-0000-0100-000010000000}"/>
    <hyperlink ref="AA64" r:id="rId17" xr:uid="{00000000-0004-0000-0100-000011000000}"/>
    <hyperlink ref="AA73" r:id="rId18" xr:uid="{00000000-0004-0000-0100-000012000000}"/>
    <hyperlink ref="AA74" r:id="rId19" xr:uid="{00000000-0004-0000-0100-000013000000}"/>
    <hyperlink ref="AA76" r:id="rId20" xr:uid="{00000000-0004-0000-0100-000014000000}"/>
    <hyperlink ref="AA77" r:id="rId21" xr:uid="{00000000-0004-0000-0100-000015000000}"/>
    <hyperlink ref="AA78" r:id="rId22" xr:uid="{00000000-0004-0000-0100-000016000000}"/>
    <hyperlink ref="AA80" r:id="rId23" xr:uid="{00000000-0004-0000-0100-000017000000}"/>
    <hyperlink ref="AA81" r:id="rId24" xr:uid="{00000000-0004-0000-0100-000018000000}"/>
    <hyperlink ref="AA86" r:id="rId25" xr:uid="{00000000-0004-0000-0100-000019000000}"/>
    <hyperlink ref="AA88" display="https://www.clinicaltrials.gov/ct2/show/NCT01835028_x000a__x000a_Maes, F., Lerakis, S.., ... &amp; Nombela-Franco, L. (2019). Outcomes From Transcatheter Aortic Valve Replacement in Patients With Low-Flow, Low-Gradient Aortic Stenosis and Left Ventricular Ejection Fracti" xr:uid="{00000000-0004-0000-0100-00001A000000}"/>
    <hyperlink ref="AA92" r:id="rId26" xr:uid="{00000000-0004-0000-0100-00001B000000}"/>
    <hyperlink ref="AA94" r:id="rId27" xr:uid="{00000000-0004-0000-0100-00001C000000}"/>
    <hyperlink ref="AA96" r:id="rId28" xr:uid="{00000000-0004-0000-0100-00001D000000}"/>
    <hyperlink ref="AA97" r:id="rId29" xr:uid="{00000000-0004-0000-0100-00001E000000}"/>
    <hyperlink ref="AA71" r:id="rId30" display="https://www.ncbi.nlm.nih.gov/pubmed/26865449" xr:uid="{00000000-0004-0000-0100-00001F000000}"/>
    <hyperlink ref="AA60" r:id="rId31" display="https://legeforeningen.no/PageFiles/20098/Heart%20Surgery%20in%20Norway%202014.pdf" xr:uid="{00000000-0004-0000-0100-000020000000}"/>
    <hyperlink ref="AA42" r:id="rId32" xr:uid="{00000000-0004-0000-0100-000021000000}"/>
    <hyperlink ref="AA70" r:id="rId33" xr:uid="{00000000-0004-0000-0100-000022000000}"/>
    <hyperlink ref="AA52" r:id="rId34" xr:uid="{00000000-0004-0000-0100-000023000000}"/>
    <hyperlink ref="AA58" r:id="rId35" xr:uid="{F47FAC4B-F3EA-41C1-83B2-D00CBA217CEF}"/>
  </hyperlinks>
  <pageMargins left="0.7" right="0.7" top="0.75" bottom="0.75" header="0.3" footer="0.3"/>
  <extLst>
    <ext xmlns:x14="http://schemas.microsoft.com/office/spreadsheetml/2009/9/main" uri="{CCE6A557-97BC-4b89-ADB6-D9C93CAAB3DF}">
      <x14:dataValidations xmlns:xm="http://schemas.microsoft.com/office/excel/2006/main" count="3">
        <x14:dataValidation type="list" showInputMessage="1" showErrorMessage="1" errorTitle="Please enter quiz name" error="Name length must be between 2-255 characters" xr:uid="{00000000-0002-0000-0100-000007000000}">
          <x14:formula1>
            <xm:f>'C:\Users\Pongiglione\Dropbox\Comed\WP1\Task 1\Case Studies\3) Cardio\[TAVI and TMVR_fr.xlsm]list of variables'!#REF!</xm:f>
          </x14:formula1>
          <xm:sqref>E68:E99 M61:M63 M56 F56:G56 M99 F58:F59 M67:M69 M58 F68:G69 M5:M25 F5:G25 E67:G67 F99:G99 M71:M97 F72:G97 G98 F61:G63 E5:E66</xm:sqref>
        </x14:dataValidation>
        <x14:dataValidation type="list" allowBlank="1" showInputMessage="1" showErrorMessage="1" errorTitle="Please enter quiz name" error="Name length must be between 2-255 characters" xr:uid="{00000000-0002-0000-0100-000008000000}">
          <x14:formula1>
            <xm:f>'C:\Users\Pongiglione\Dropbox\Comed\WP1\Task 1\Case Studies\3) Cardio\[TAVI and TMVR_Eu.xlsm]list of variables'!#REF!</xm:f>
          </x14:formula1>
          <xm:sqref>D5:D99</xm:sqref>
        </x14:dataValidation>
        <x14:dataValidation type="list" showInputMessage="1" showErrorMessage="1" errorTitle="Please enter quiz name" error="Name length must be between 2-255 characters" xr:uid="{00000000-0002-0000-0100-000009000000}">
          <x14:formula1>
            <xm:f>'C:\Users\Pongiglione\Dropbox\Comed\WP1\Task 1\Case Studies\Other countries\[COMED_WP1_England.xlsm]list of variables'!#REF!</xm:f>
          </x14:formula1>
          <xm:sqref>M98 M55 F55:G55 F98 M64:M66 F64:G66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75"/>
  <sheetViews>
    <sheetView tabSelected="1" zoomScale="85" zoomScaleNormal="85" workbookViewId="0">
      <pane xSplit="3" ySplit="4" topLeftCell="D5" activePane="bottomRight" state="frozen"/>
      <selection pane="topRight" activeCell="D1" sqref="D1"/>
      <selection pane="bottomLeft" activeCell="A4" sqref="A4"/>
      <selection pane="bottomRight" activeCell="A2" sqref="A2:A4"/>
    </sheetView>
  </sheetViews>
  <sheetFormatPr defaultRowHeight="14.4" x14ac:dyDescent="0.3"/>
  <cols>
    <col min="1" max="2" width="14.5546875" customWidth="1"/>
    <col min="3" max="3" width="31.6640625" bestFit="1" customWidth="1"/>
    <col min="4" max="4" width="22.5546875" customWidth="1"/>
    <col min="5" max="8" width="14.5546875" customWidth="1"/>
    <col min="9" max="9" width="25.6640625" customWidth="1"/>
    <col min="10" max="15" width="14.5546875" customWidth="1"/>
    <col min="16" max="16" width="43" customWidth="1"/>
    <col min="17" max="17" width="14.5546875" customWidth="1"/>
    <col min="18" max="18" width="27" customWidth="1"/>
    <col min="19" max="19" width="14.5546875" customWidth="1"/>
    <col min="20" max="20" width="36.44140625" customWidth="1"/>
    <col min="21" max="23" width="14.5546875" customWidth="1"/>
    <col min="24" max="24" width="18" bestFit="1" customWidth="1"/>
    <col min="25" max="26" width="14.5546875" customWidth="1"/>
    <col min="27" max="27" width="36.44140625" customWidth="1"/>
    <col min="28" max="28" width="52" customWidth="1"/>
  </cols>
  <sheetData>
    <row r="1" spans="1:28" x14ac:dyDescent="0.3">
      <c r="A1" t="s">
        <v>2213</v>
      </c>
      <c r="AA1" s="451"/>
    </row>
    <row r="2" spans="1:28" ht="15" customHeight="1" x14ac:dyDescent="0.3">
      <c r="A2" s="479" t="s">
        <v>743</v>
      </c>
      <c r="B2" s="493" t="s">
        <v>1510</v>
      </c>
      <c r="C2" s="494" t="s">
        <v>1</v>
      </c>
      <c r="D2" s="495"/>
      <c r="E2" s="495"/>
      <c r="F2" s="495"/>
      <c r="G2" s="495"/>
      <c r="H2" s="495"/>
      <c r="I2" s="495"/>
      <c r="J2" s="495"/>
      <c r="K2" s="495"/>
      <c r="L2" s="495"/>
      <c r="M2" s="496"/>
      <c r="N2" s="476" t="s">
        <v>2</v>
      </c>
      <c r="O2" s="477"/>
      <c r="P2" s="477"/>
      <c r="Q2" s="477"/>
      <c r="R2" s="477"/>
      <c r="S2" s="477"/>
      <c r="T2" s="477"/>
      <c r="U2" s="477"/>
      <c r="V2" s="477"/>
      <c r="W2" s="477"/>
      <c r="X2" s="477"/>
      <c r="Y2" s="477"/>
      <c r="Z2" s="478"/>
      <c r="AA2" s="482" t="s">
        <v>3</v>
      </c>
      <c r="AB2" s="482" t="s">
        <v>4</v>
      </c>
    </row>
    <row r="3" spans="1:28" x14ac:dyDescent="0.3">
      <c r="A3" s="480"/>
      <c r="B3" s="490"/>
      <c r="C3" s="471" t="s">
        <v>5</v>
      </c>
      <c r="D3" s="471" t="s">
        <v>6</v>
      </c>
      <c r="E3" s="471" t="s">
        <v>7</v>
      </c>
      <c r="F3" s="471" t="s">
        <v>8</v>
      </c>
      <c r="G3" s="471" t="s">
        <v>9</v>
      </c>
      <c r="H3" s="471" t="s">
        <v>10</v>
      </c>
      <c r="I3" s="471" t="s">
        <v>11</v>
      </c>
      <c r="J3" s="471" t="s">
        <v>12</v>
      </c>
      <c r="K3" s="471" t="s">
        <v>13</v>
      </c>
      <c r="L3" s="471" t="s">
        <v>14</v>
      </c>
      <c r="M3" s="471" t="s">
        <v>15</v>
      </c>
      <c r="N3" s="473" t="s">
        <v>16</v>
      </c>
      <c r="O3" s="485" t="s">
        <v>17</v>
      </c>
      <c r="P3" s="486"/>
      <c r="Q3" s="485" t="s">
        <v>18</v>
      </c>
      <c r="R3" s="486"/>
      <c r="S3" s="485" t="s">
        <v>19</v>
      </c>
      <c r="T3" s="486"/>
      <c r="U3" s="473" t="s">
        <v>20</v>
      </c>
      <c r="V3" s="473" t="s">
        <v>21</v>
      </c>
      <c r="W3" s="485" t="s">
        <v>22</v>
      </c>
      <c r="X3" s="486"/>
      <c r="Y3" s="473" t="s">
        <v>744</v>
      </c>
      <c r="Z3" s="473" t="s">
        <v>23</v>
      </c>
      <c r="AA3" s="469"/>
      <c r="AB3" s="469"/>
    </row>
    <row r="4" spans="1:28" ht="27.6" x14ac:dyDescent="0.3">
      <c r="A4" s="481"/>
      <c r="B4" s="491"/>
      <c r="C4" s="472"/>
      <c r="D4" s="472"/>
      <c r="E4" s="472"/>
      <c r="F4" s="472"/>
      <c r="G4" s="472"/>
      <c r="H4" s="472"/>
      <c r="I4" s="472"/>
      <c r="J4" s="472"/>
      <c r="K4" s="472"/>
      <c r="L4" s="484"/>
      <c r="M4" s="472"/>
      <c r="N4" s="474"/>
      <c r="O4" s="1" t="s">
        <v>24</v>
      </c>
      <c r="P4" s="1" t="s">
        <v>25</v>
      </c>
      <c r="Q4" s="1" t="s">
        <v>26</v>
      </c>
      <c r="R4" s="1" t="s">
        <v>25</v>
      </c>
      <c r="S4" s="1" t="s">
        <v>27</v>
      </c>
      <c r="T4" s="1" t="s">
        <v>25</v>
      </c>
      <c r="U4" s="474"/>
      <c r="V4" s="474"/>
      <c r="W4" s="428" t="s">
        <v>28</v>
      </c>
      <c r="X4" s="428" t="s">
        <v>29</v>
      </c>
      <c r="Y4" s="474"/>
      <c r="Z4" s="474"/>
      <c r="AA4" s="483"/>
      <c r="AB4" s="483"/>
    </row>
    <row r="5" spans="1:28" ht="40.799999999999997" x14ac:dyDescent="0.3">
      <c r="A5" s="164" t="s">
        <v>30</v>
      </c>
      <c r="B5" s="259" t="s">
        <v>1511</v>
      </c>
      <c r="C5" s="3" t="s">
        <v>1512</v>
      </c>
      <c r="D5" s="4" t="s">
        <v>1513</v>
      </c>
      <c r="E5" s="5" t="s">
        <v>155</v>
      </c>
      <c r="F5" s="5" t="s">
        <v>54</v>
      </c>
      <c r="G5" s="5" t="s">
        <v>156</v>
      </c>
      <c r="H5" s="5" t="s">
        <v>36</v>
      </c>
      <c r="I5" s="4" t="s">
        <v>1514</v>
      </c>
      <c r="J5" s="5" t="s">
        <v>47</v>
      </c>
      <c r="K5" s="4" t="s">
        <v>1515</v>
      </c>
      <c r="L5" s="5" t="s">
        <v>40</v>
      </c>
      <c r="M5" s="5" t="s">
        <v>1516</v>
      </c>
      <c r="N5" s="5" t="s">
        <v>1517</v>
      </c>
      <c r="O5" s="6" t="s">
        <v>38</v>
      </c>
      <c r="P5" s="165" t="s">
        <v>1518</v>
      </c>
      <c r="Q5" s="7" t="s">
        <v>38</v>
      </c>
      <c r="R5" s="4" t="s">
        <v>1519</v>
      </c>
      <c r="S5" s="5" t="s">
        <v>38</v>
      </c>
      <c r="T5" s="165" t="s">
        <v>1520</v>
      </c>
      <c r="U5" s="4"/>
      <c r="V5" s="4"/>
      <c r="W5" s="5" t="s">
        <v>38</v>
      </c>
      <c r="X5" s="8" t="s">
        <v>1521</v>
      </c>
      <c r="Y5" s="8" t="s">
        <v>2132</v>
      </c>
      <c r="Z5" s="4"/>
      <c r="AA5" s="411"/>
      <c r="AB5" s="166" t="s">
        <v>1522</v>
      </c>
    </row>
    <row r="6" spans="1:28" s="163" customFormat="1" ht="63.75" customHeight="1" x14ac:dyDescent="0.25">
      <c r="A6" s="164" t="s">
        <v>30</v>
      </c>
      <c r="B6" s="259" t="s">
        <v>40</v>
      </c>
      <c r="C6" s="3" t="s">
        <v>1523</v>
      </c>
      <c r="D6" s="4" t="s">
        <v>1524</v>
      </c>
      <c r="E6" s="5" t="s">
        <v>155</v>
      </c>
      <c r="F6" s="5" t="s">
        <v>207</v>
      </c>
      <c r="G6" s="5" t="s">
        <v>35</v>
      </c>
      <c r="H6" s="5" t="s">
        <v>1525</v>
      </c>
      <c r="I6" s="4" t="s">
        <v>37</v>
      </c>
      <c r="J6" s="5" t="s">
        <v>38</v>
      </c>
      <c r="K6" s="4" t="s">
        <v>1526</v>
      </c>
      <c r="L6" s="5"/>
      <c r="M6" s="5" t="s">
        <v>1527</v>
      </c>
      <c r="N6" s="5"/>
      <c r="O6" s="6" t="s">
        <v>38</v>
      </c>
      <c r="P6" s="165" t="s">
        <v>1528</v>
      </c>
      <c r="Q6" s="7" t="s">
        <v>38</v>
      </c>
      <c r="R6" s="4" t="s">
        <v>183</v>
      </c>
      <c r="S6" s="5" t="s">
        <v>38</v>
      </c>
      <c r="T6" s="165" t="s">
        <v>1529</v>
      </c>
      <c r="U6" s="4"/>
      <c r="V6" s="4"/>
      <c r="W6" s="5" t="s">
        <v>38</v>
      </c>
      <c r="X6" s="8"/>
      <c r="Y6" s="10" t="s">
        <v>386</v>
      </c>
      <c r="Z6" s="4"/>
      <c r="AA6" s="411"/>
      <c r="AB6" s="166" t="s">
        <v>1530</v>
      </c>
    </row>
    <row r="7" spans="1:28" ht="51" x14ac:dyDescent="0.3">
      <c r="A7" s="164" t="s">
        <v>30</v>
      </c>
      <c r="B7" s="259" t="s">
        <v>1531</v>
      </c>
      <c r="C7" s="3" t="s">
        <v>1532</v>
      </c>
      <c r="D7" s="4" t="s">
        <v>1533</v>
      </c>
      <c r="E7" s="5" t="s">
        <v>155</v>
      </c>
      <c r="F7" s="5" t="s">
        <v>144</v>
      </c>
      <c r="G7" s="5" t="s">
        <v>156</v>
      </c>
      <c r="H7" s="5" t="s">
        <v>36</v>
      </c>
      <c r="I7" s="4" t="s">
        <v>1534</v>
      </c>
      <c r="J7" s="5" t="s">
        <v>47</v>
      </c>
      <c r="K7" s="4" t="s">
        <v>1535</v>
      </c>
      <c r="L7" s="5" t="s">
        <v>40</v>
      </c>
      <c r="M7" s="12" t="s">
        <v>1536</v>
      </c>
      <c r="N7" s="5" t="s">
        <v>394</v>
      </c>
      <c r="O7" s="6" t="s">
        <v>38</v>
      </c>
      <c r="P7" s="165" t="s">
        <v>1537</v>
      </c>
      <c r="Q7" s="7" t="s">
        <v>38</v>
      </c>
      <c r="R7" s="4" t="s">
        <v>1538</v>
      </c>
      <c r="S7" s="5" t="s">
        <v>38</v>
      </c>
      <c r="T7" s="165" t="s">
        <v>1539</v>
      </c>
      <c r="U7" s="4"/>
      <c r="V7" s="4"/>
      <c r="W7" s="5"/>
      <c r="X7" s="171"/>
      <c r="Y7" s="171" t="s">
        <v>386</v>
      </c>
      <c r="Z7" s="4"/>
      <c r="AA7" s="4"/>
      <c r="AB7" s="166" t="s">
        <v>1540</v>
      </c>
    </row>
    <row r="8" spans="1:28" ht="48" x14ac:dyDescent="0.3">
      <c r="A8" s="164" t="s">
        <v>30</v>
      </c>
      <c r="B8" s="259" t="s">
        <v>1541</v>
      </c>
      <c r="C8" s="3" t="s">
        <v>1542</v>
      </c>
      <c r="D8" s="4" t="s">
        <v>1543</v>
      </c>
      <c r="E8" s="5" t="s">
        <v>155</v>
      </c>
      <c r="F8" s="5" t="s">
        <v>144</v>
      </c>
      <c r="G8" s="5" t="s">
        <v>156</v>
      </c>
      <c r="H8" s="5" t="s">
        <v>36</v>
      </c>
      <c r="I8" s="4" t="s">
        <v>1544</v>
      </c>
      <c r="J8" s="5" t="s">
        <v>47</v>
      </c>
      <c r="K8" s="4" t="s">
        <v>1545</v>
      </c>
      <c r="L8" s="5" t="s">
        <v>40</v>
      </c>
      <c r="M8" s="12" t="s">
        <v>1546</v>
      </c>
      <c r="N8" s="5" t="s">
        <v>160</v>
      </c>
      <c r="O8" s="6" t="s">
        <v>38</v>
      </c>
      <c r="P8" s="165" t="s">
        <v>1547</v>
      </c>
      <c r="Q8" s="7" t="s">
        <v>38</v>
      </c>
      <c r="R8" s="4" t="s">
        <v>1548</v>
      </c>
      <c r="S8" s="5" t="s">
        <v>38</v>
      </c>
      <c r="T8" s="165" t="s">
        <v>1549</v>
      </c>
      <c r="U8" s="4"/>
      <c r="V8" s="4"/>
      <c r="W8" s="5" t="s">
        <v>47</v>
      </c>
      <c r="X8" s="10"/>
      <c r="Y8" s="171" t="s">
        <v>2154</v>
      </c>
      <c r="Z8" s="4"/>
      <c r="AA8" s="4"/>
      <c r="AB8" s="166" t="s">
        <v>1550</v>
      </c>
    </row>
    <row r="9" spans="1:28" ht="48" x14ac:dyDescent="0.3">
      <c r="A9" s="164" t="s">
        <v>30</v>
      </c>
      <c r="B9" s="259" t="s">
        <v>1551</v>
      </c>
      <c r="C9" s="3" t="s">
        <v>1552</v>
      </c>
      <c r="D9" s="4" t="s">
        <v>1553</v>
      </c>
      <c r="E9" s="9" t="s">
        <v>155</v>
      </c>
      <c r="F9" s="9" t="s">
        <v>144</v>
      </c>
      <c r="G9" s="9" t="s">
        <v>156</v>
      </c>
      <c r="H9" s="9" t="s">
        <v>36</v>
      </c>
      <c r="I9" s="4" t="s">
        <v>1534</v>
      </c>
      <c r="J9" s="9" t="s">
        <v>47</v>
      </c>
      <c r="K9" s="4" t="s">
        <v>1554</v>
      </c>
      <c r="L9" s="9" t="s">
        <v>40</v>
      </c>
      <c r="M9" s="262" t="s">
        <v>1555</v>
      </c>
      <c r="N9" s="9" t="s">
        <v>160</v>
      </c>
      <c r="O9" s="6" t="s">
        <v>38</v>
      </c>
      <c r="P9" s="165" t="s">
        <v>1556</v>
      </c>
      <c r="Q9" s="7" t="s">
        <v>38</v>
      </c>
      <c r="R9" s="4" t="s">
        <v>1557</v>
      </c>
      <c r="S9" s="9" t="s">
        <v>38</v>
      </c>
      <c r="T9" s="165" t="s">
        <v>1558</v>
      </c>
      <c r="U9" s="4"/>
      <c r="V9" s="4"/>
      <c r="W9" s="9" t="s">
        <v>47</v>
      </c>
      <c r="X9" s="10" t="s">
        <v>1559</v>
      </c>
      <c r="Y9" s="10" t="s">
        <v>386</v>
      </c>
      <c r="Z9" s="4"/>
      <c r="AA9" s="4"/>
      <c r="AB9" s="166" t="s">
        <v>1560</v>
      </c>
    </row>
    <row r="10" spans="1:28" ht="48" x14ac:dyDescent="0.3">
      <c r="A10" s="164" t="s">
        <v>30</v>
      </c>
      <c r="B10" s="259" t="s">
        <v>1561</v>
      </c>
      <c r="C10" s="3" t="s">
        <v>1562</v>
      </c>
      <c r="D10" s="4" t="s">
        <v>1563</v>
      </c>
      <c r="E10" s="9" t="s">
        <v>155</v>
      </c>
      <c r="F10" s="9" t="s">
        <v>144</v>
      </c>
      <c r="G10" s="9" t="s">
        <v>156</v>
      </c>
      <c r="H10" s="9" t="s">
        <v>36</v>
      </c>
      <c r="I10" s="4" t="s">
        <v>1514</v>
      </c>
      <c r="J10" s="9" t="s">
        <v>47</v>
      </c>
      <c r="K10" s="4" t="s">
        <v>1564</v>
      </c>
      <c r="L10" s="9" t="s">
        <v>40</v>
      </c>
      <c r="M10" s="262" t="s">
        <v>1565</v>
      </c>
      <c r="N10" s="9" t="s">
        <v>160</v>
      </c>
      <c r="O10" s="6" t="s">
        <v>38</v>
      </c>
      <c r="P10" s="165" t="s">
        <v>1566</v>
      </c>
      <c r="Q10" s="7" t="s">
        <v>38</v>
      </c>
      <c r="R10" s="4" t="s">
        <v>1557</v>
      </c>
      <c r="S10" s="9" t="s">
        <v>38</v>
      </c>
      <c r="T10" s="165" t="s">
        <v>1567</v>
      </c>
      <c r="U10" s="4"/>
      <c r="V10" s="4"/>
      <c r="W10" s="9" t="s">
        <v>38</v>
      </c>
      <c r="X10" s="10" t="s">
        <v>1568</v>
      </c>
      <c r="Y10" s="10" t="s">
        <v>386</v>
      </c>
      <c r="Z10" s="4"/>
      <c r="AA10" s="4"/>
      <c r="AB10" s="166" t="s">
        <v>1569</v>
      </c>
    </row>
    <row r="11" spans="1:28" ht="61.2" x14ac:dyDescent="0.3">
      <c r="A11" s="164" t="s">
        <v>30</v>
      </c>
      <c r="B11" s="259" t="s">
        <v>1570</v>
      </c>
      <c r="C11" s="3" t="s">
        <v>1571</v>
      </c>
      <c r="D11" s="4" t="s">
        <v>1572</v>
      </c>
      <c r="E11" s="5" t="s">
        <v>155</v>
      </c>
      <c r="F11" s="5" t="s">
        <v>144</v>
      </c>
      <c r="G11" s="5" t="s">
        <v>156</v>
      </c>
      <c r="H11" s="5" t="s">
        <v>36</v>
      </c>
      <c r="I11" s="4" t="s">
        <v>1573</v>
      </c>
      <c r="J11" s="5" t="s">
        <v>47</v>
      </c>
      <c r="K11" s="4" t="s">
        <v>1574</v>
      </c>
      <c r="L11" s="5" t="s">
        <v>40</v>
      </c>
      <c r="M11" s="12" t="s">
        <v>1575</v>
      </c>
      <c r="N11" s="5" t="s">
        <v>394</v>
      </c>
      <c r="O11" s="6" t="s">
        <v>38</v>
      </c>
      <c r="P11" s="165" t="s">
        <v>1576</v>
      </c>
      <c r="Q11" s="7" t="s">
        <v>38</v>
      </c>
      <c r="R11" s="4" t="s">
        <v>1557</v>
      </c>
      <c r="S11" s="5" t="s">
        <v>38</v>
      </c>
      <c r="T11" s="165" t="s">
        <v>1577</v>
      </c>
      <c r="U11" s="4"/>
      <c r="V11" s="4"/>
      <c r="W11" s="5" t="s">
        <v>38</v>
      </c>
      <c r="X11" s="167" t="s">
        <v>1578</v>
      </c>
      <c r="Y11" s="167" t="s">
        <v>386</v>
      </c>
      <c r="Z11" s="4"/>
      <c r="AA11" s="4"/>
      <c r="AB11" s="166" t="s">
        <v>1579</v>
      </c>
    </row>
    <row r="12" spans="1:28" ht="96" x14ac:dyDescent="0.3">
      <c r="A12" s="164" t="s">
        <v>30</v>
      </c>
      <c r="B12" s="259" t="s">
        <v>1580</v>
      </c>
      <c r="C12" s="3" t="s">
        <v>1581</v>
      </c>
      <c r="D12" s="4" t="s">
        <v>1582</v>
      </c>
      <c r="E12" s="5" t="s">
        <v>155</v>
      </c>
      <c r="F12" s="5" t="s">
        <v>144</v>
      </c>
      <c r="G12" s="5" t="s">
        <v>156</v>
      </c>
      <c r="H12" s="5" t="s">
        <v>36</v>
      </c>
      <c r="I12" s="4" t="s">
        <v>1583</v>
      </c>
      <c r="J12" s="5" t="s">
        <v>47</v>
      </c>
      <c r="K12" s="4" t="s">
        <v>1584</v>
      </c>
      <c r="L12" s="5" t="s">
        <v>40</v>
      </c>
      <c r="M12" s="12" t="s">
        <v>1585</v>
      </c>
      <c r="N12" s="5"/>
      <c r="O12" s="6"/>
      <c r="P12" s="165"/>
      <c r="Q12" s="7" t="s">
        <v>38</v>
      </c>
      <c r="R12" s="4" t="s">
        <v>1519</v>
      </c>
      <c r="S12" s="5" t="s">
        <v>38</v>
      </c>
      <c r="T12" s="165" t="s">
        <v>1586</v>
      </c>
      <c r="U12" s="4"/>
      <c r="V12" s="4"/>
      <c r="W12" s="5"/>
      <c r="X12" s="10"/>
      <c r="Y12" s="10" t="s">
        <v>2155</v>
      </c>
      <c r="Z12" s="4"/>
      <c r="AA12" s="4"/>
      <c r="AB12" s="166" t="s">
        <v>1587</v>
      </c>
    </row>
    <row r="13" spans="1:28" ht="51" x14ac:dyDescent="0.3">
      <c r="A13" s="164" t="s">
        <v>30</v>
      </c>
      <c r="B13" s="259" t="s">
        <v>1588</v>
      </c>
      <c r="C13" s="3" t="s">
        <v>1589</v>
      </c>
      <c r="D13" s="4" t="s">
        <v>1590</v>
      </c>
      <c r="E13" s="9" t="s">
        <v>155</v>
      </c>
      <c r="F13" s="9" t="s">
        <v>144</v>
      </c>
      <c r="G13" s="9" t="s">
        <v>156</v>
      </c>
      <c r="H13" s="9" t="s">
        <v>36</v>
      </c>
      <c r="I13" s="4" t="s">
        <v>1591</v>
      </c>
      <c r="J13" s="9" t="s">
        <v>47</v>
      </c>
      <c r="K13" s="4" t="s">
        <v>1592</v>
      </c>
      <c r="L13" s="9" t="s">
        <v>40</v>
      </c>
      <c r="M13" s="262" t="s">
        <v>1593</v>
      </c>
      <c r="N13" s="9" t="s">
        <v>160</v>
      </c>
      <c r="O13" s="6" t="s">
        <v>38</v>
      </c>
      <c r="P13" s="165" t="s">
        <v>1594</v>
      </c>
      <c r="Q13" s="7" t="s">
        <v>38</v>
      </c>
      <c r="R13" s="4" t="s">
        <v>1595</v>
      </c>
      <c r="S13" s="9" t="s">
        <v>38</v>
      </c>
      <c r="T13" s="165" t="s">
        <v>1596</v>
      </c>
      <c r="U13" s="4"/>
      <c r="V13" s="4"/>
      <c r="W13" s="9" t="s">
        <v>38</v>
      </c>
      <c r="X13" s="10" t="s">
        <v>1597</v>
      </c>
      <c r="Y13" s="10" t="s">
        <v>386</v>
      </c>
      <c r="Z13" s="4"/>
      <c r="AA13" s="4"/>
      <c r="AB13" s="166" t="s">
        <v>1598</v>
      </c>
    </row>
    <row r="14" spans="1:28" ht="51" x14ac:dyDescent="0.3">
      <c r="A14" s="164" t="s">
        <v>30</v>
      </c>
      <c r="B14" s="263" t="s">
        <v>1599</v>
      </c>
      <c r="C14" s="3" t="s">
        <v>1600</v>
      </c>
      <c r="D14" s="4" t="s">
        <v>1601</v>
      </c>
      <c r="E14" s="5" t="s">
        <v>155</v>
      </c>
      <c r="F14" s="5" t="s">
        <v>207</v>
      </c>
      <c r="G14" s="5" t="s">
        <v>156</v>
      </c>
      <c r="H14" s="5" t="s">
        <v>36</v>
      </c>
      <c r="I14" s="4" t="s">
        <v>1602</v>
      </c>
      <c r="J14" s="5" t="s">
        <v>47</v>
      </c>
      <c r="K14" s="4" t="s">
        <v>1603</v>
      </c>
      <c r="L14" s="5" t="s">
        <v>40</v>
      </c>
      <c r="M14" s="5" t="s">
        <v>1604</v>
      </c>
      <c r="N14" s="5" t="s">
        <v>160</v>
      </c>
      <c r="O14" s="6" t="s">
        <v>38</v>
      </c>
      <c r="P14" s="165" t="s">
        <v>1605</v>
      </c>
      <c r="Q14" s="7" t="s">
        <v>38</v>
      </c>
      <c r="R14" s="4" t="s">
        <v>1606</v>
      </c>
      <c r="S14" s="5" t="s">
        <v>38</v>
      </c>
      <c r="T14" s="165" t="s">
        <v>1607</v>
      </c>
      <c r="U14" s="4" t="s">
        <v>40</v>
      </c>
      <c r="V14" s="4" t="s">
        <v>40</v>
      </c>
      <c r="W14" s="5" t="s">
        <v>47</v>
      </c>
      <c r="X14" s="4"/>
      <c r="Y14" s="4" t="s">
        <v>2156</v>
      </c>
      <c r="Z14" s="4"/>
      <c r="AA14" s="411"/>
      <c r="AB14" s="166" t="s">
        <v>1608</v>
      </c>
    </row>
    <row r="15" spans="1:28" ht="71.400000000000006" x14ac:dyDescent="0.3">
      <c r="A15" s="164" t="s">
        <v>30</v>
      </c>
      <c r="B15" s="263" t="s">
        <v>1609</v>
      </c>
      <c r="C15" s="3" t="s">
        <v>1610</v>
      </c>
      <c r="D15" s="165" t="s">
        <v>1611</v>
      </c>
      <c r="E15" s="5" t="s">
        <v>155</v>
      </c>
      <c r="F15" s="5" t="s">
        <v>207</v>
      </c>
      <c r="G15" s="5" t="s">
        <v>156</v>
      </c>
      <c r="H15" s="5" t="s">
        <v>36</v>
      </c>
      <c r="I15" s="4" t="s">
        <v>1612</v>
      </c>
      <c r="J15" s="5" t="s">
        <v>47</v>
      </c>
      <c r="K15" s="4" t="s">
        <v>1613</v>
      </c>
      <c r="L15" s="5" t="s">
        <v>40</v>
      </c>
      <c r="M15" s="5" t="s">
        <v>1614</v>
      </c>
      <c r="N15" s="5" t="s">
        <v>394</v>
      </c>
      <c r="O15" s="6" t="s">
        <v>38</v>
      </c>
      <c r="P15" s="165" t="s">
        <v>1615</v>
      </c>
      <c r="Q15" s="7" t="s">
        <v>38</v>
      </c>
      <c r="R15" s="4" t="s">
        <v>1616</v>
      </c>
      <c r="S15" s="5" t="s">
        <v>38</v>
      </c>
      <c r="T15" s="165" t="s">
        <v>1617</v>
      </c>
      <c r="U15" s="4" t="s">
        <v>40</v>
      </c>
      <c r="V15" s="4" t="s">
        <v>40</v>
      </c>
      <c r="W15" s="5" t="s">
        <v>38</v>
      </c>
      <c r="X15" s="4" t="s">
        <v>1618</v>
      </c>
      <c r="Y15" s="4" t="s">
        <v>386</v>
      </c>
      <c r="Z15" s="4"/>
      <c r="AA15" s="411"/>
      <c r="AB15" s="166" t="s">
        <v>1619</v>
      </c>
    </row>
    <row r="16" spans="1:28" ht="71.400000000000006" x14ac:dyDescent="0.3">
      <c r="A16" s="164" t="s">
        <v>30</v>
      </c>
      <c r="B16" s="263" t="s">
        <v>1620</v>
      </c>
      <c r="C16" s="3" t="s">
        <v>1621</v>
      </c>
      <c r="D16" s="4" t="s">
        <v>1622</v>
      </c>
      <c r="E16" s="5" t="s">
        <v>155</v>
      </c>
      <c r="F16" s="5" t="s">
        <v>207</v>
      </c>
      <c r="G16" s="5" t="s">
        <v>156</v>
      </c>
      <c r="H16" s="5" t="s">
        <v>36</v>
      </c>
      <c r="I16" s="4" t="s">
        <v>2209</v>
      </c>
      <c r="J16" s="5" t="s">
        <v>47</v>
      </c>
      <c r="K16" s="4" t="s">
        <v>1623</v>
      </c>
      <c r="L16" s="5" t="s">
        <v>40</v>
      </c>
      <c r="M16" s="5" t="s">
        <v>1624</v>
      </c>
      <c r="N16" s="5" t="s">
        <v>160</v>
      </c>
      <c r="O16" s="6" t="s">
        <v>38</v>
      </c>
      <c r="P16" s="165" t="s">
        <v>1625</v>
      </c>
      <c r="Q16" s="7" t="s">
        <v>38</v>
      </c>
      <c r="R16" s="4" t="s">
        <v>1626</v>
      </c>
      <c r="S16" s="5" t="s">
        <v>38</v>
      </c>
      <c r="T16" s="165" t="s">
        <v>1627</v>
      </c>
      <c r="U16" s="4" t="s">
        <v>40</v>
      </c>
      <c r="V16" s="4" t="s">
        <v>40</v>
      </c>
      <c r="W16" s="5" t="s">
        <v>38</v>
      </c>
      <c r="X16" s="4" t="s">
        <v>1618</v>
      </c>
      <c r="Y16" s="4" t="s">
        <v>386</v>
      </c>
      <c r="Z16" s="4"/>
      <c r="AA16" s="411"/>
      <c r="AB16" s="166" t="s">
        <v>1628</v>
      </c>
    </row>
    <row r="17" spans="1:28" ht="69" x14ac:dyDescent="0.3">
      <c r="A17" s="164" t="s">
        <v>30</v>
      </c>
      <c r="B17" s="263" t="s">
        <v>1629</v>
      </c>
      <c r="C17" s="3" t="s">
        <v>1630</v>
      </c>
      <c r="D17" s="4" t="s">
        <v>1631</v>
      </c>
      <c r="E17" s="5" t="s">
        <v>155</v>
      </c>
      <c r="F17" s="5" t="s">
        <v>144</v>
      </c>
      <c r="G17" s="5" t="s">
        <v>156</v>
      </c>
      <c r="H17" s="5" t="s">
        <v>36</v>
      </c>
      <c r="I17" s="4" t="s">
        <v>1573</v>
      </c>
      <c r="J17" s="5" t="s">
        <v>47</v>
      </c>
      <c r="K17" s="4" t="s">
        <v>1632</v>
      </c>
      <c r="L17" s="5" t="s">
        <v>40</v>
      </c>
      <c r="M17" s="5" t="s">
        <v>1633</v>
      </c>
      <c r="N17" s="5" t="s">
        <v>160</v>
      </c>
      <c r="O17" s="6" t="s">
        <v>38</v>
      </c>
      <c r="P17" s="165" t="s">
        <v>1634</v>
      </c>
      <c r="Q17" s="7" t="s">
        <v>38</v>
      </c>
      <c r="R17" s="4" t="s">
        <v>1635</v>
      </c>
      <c r="S17" s="5" t="s">
        <v>38</v>
      </c>
      <c r="T17" s="165" t="s">
        <v>1636</v>
      </c>
      <c r="U17" s="4" t="s">
        <v>40</v>
      </c>
      <c r="V17" s="4" t="s">
        <v>40</v>
      </c>
      <c r="W17" s="5" t="s">
        <v>38</v>
      </c>
      <c r="X17" s="4" t="s">
        <v>1637</v>
      </c>
      <c r="Y17" s="4" t="s">
        <v>2157</v>
      </c>
      <c r="Z17" s="4"/>
      <c r="AA17" s="411"/>
      <c r="AB17" s="166" t="s">
        <v>1638</v>
      </c>
    </row>
    <row r="18" spans="1:28" ht="48" x14ac:dyDescent="0.3">
      <c r="A18" s="164" t="s">
        <v>30</v>
      </c>
      <c r="B18" s="259" t="s">
        <v>1639</v>
      </c>
      <c r="C18" s="3" t="s">
        <v>1640</v>
      </c>
      <c r="D18" s="4" t="s">
        <v>1641</v>
      </c>
      <c r="E18" s="5" t="s">
        <v>155</v>
      </c>
      <c r="F18" s="5" t="s">
        <v>144</v>
      </c>
      <c r="G18" s="5" t="s">
        <v>156</v>
      </c>
      <c r="H18" s="5" t="s">
        <v>36</v>
      </c>
      <c r="I18" s="4" t="s">
        <v>1642</v>
      </c>
      <c r="J18" s="5" t="s">
        <v>47</v>
      </c>
      <c r="K18" s="4" t="s">
        <v>1643</v>
      </c>
      <c r="L18" s="5" t="s">
        <v>40</v>
      </c>
      <c r="M18" s="5" t="s">
        <v>1644</v>
      </c>
      <c r="N18" s="5" t="s">
        <v>160</v>
      </c>
      <c r="O18" s="6" t="s">
        <v>38</v>
      </c>
      <c r="P18" s="165" t="s">
        <v>1645</v>
      </c>
      <c r="Q18" s="7" t="s">
        <v>38</v>
      </c>
      <c r="R18" s="4" t="s">
        <v>1646</v>
      </c>
      <c r="S18" s="5" t="s">
        <v>38</v>
      </c>
      <c r="T18" s="165" t="s">
        <v>1647</v>
      </c>
      <c r="U18" s="4" t="s">
        <v>40</v>
      </c>
      <c r="V18" s="4" t="s">
        <v>40</v>
      </c>
      <c r="W18" s="5" t="s">
        <v>47</v>
      </c>
      <c r="X18" s="10" t="s">
        <v>1559</v>
      </c>
      <c r="Y18" s="10" t="s">
        <v>2158</v>
      </c>
      <c r="Z18" s="4"/>
      <c r="AA18" s="411"/>
      <c r="AB18" s="166" t="s">
        <v>1648</v>
      </c>
    </row>
    <row r="19" spans="1:28" ht="60" x14ac:dyDescent="0.3">
      <c r="A19" s="264" t="s">
        <v>1649</v>
      </c>
      <c r="B19" s="259" t="s">
        <v>1650</v>
      </c>
      <c r="C19" s="3" t="s">
        <v>1651</v>
      </c>
      <c r="D19" s="4" t="s">
        <v>1652</v>
      </c>
      <c r="E19" s="5" t="s">
        <v>155</v>
      </c>
      <c r="F19" s="5" t="s">
        <v>144</v>
      </c>
      <c r="G19" s="5" t="s">
        <v>156</v>
      </c>
      <c r="H19" s="5" t="s">
        <v>36</v>
      </c>
      <c r="I19" s="4" t="s">
        <v>1653</v>
      </c>
      <c r="J19" s="5" t="s">
        <v>47</v>
      </c>
      <c r="K19" s="4" t="s">
        <v>1654</v>
      </c>
      <c r="L19" s="5" t="s">
        <v>40</v>
      </c>
      <c r="M19" s="5" t="s">
        <v>1655</v>
      </c>
      <c r="N19" s="5" t="s">
        <v>160</v>
      </c>
      <c r="O19" s="6" t="s">
        <v>38</v>
      </c>
      <c r="P19" s="165" t="s">
        <v>1656</v>
      </c>
      <c r="Q19" s="7" t="s">
        <v>38</v>
      </c>
      <c r="R19" s="4" t="s">
        <v>1657</v>
      </c>
      <c r="S19" s="5" t="s">
        <v>38</v>
      </c>
      <c r="T19" s="165" t="s">
        <v>1658</v>
      </c>
      <c r="U19" s="4" t="s">
        <v>40</v>
      </c>
      <c r="V19" s="4" t="s">
        <v>40</v>
      </c>
      <c r="W19" s="5" t="s">
        <v>38</v>
      </c>
      <c r="X19" s="4" t="s">
        <v>1659</v>
      </c>
      <c r="Y19" s="168" t="s">
        <v>2159</v>
      </c>
      <c r="Z19" s="4"/>
      <c r="AA19" s="411"/>
      <c r="AB19" s="166" t="s">
        <v>1660</v>
      </c>
    </row>
    <row r="20" spans="1:28" ht="36" x14ac:dyDescent="0.3">
      <c r="A20" s="164" t="s">
        <v>30</v>
      </c>
      <c r="B20" s="263" t="s">
        <v>1661</v>
      </c>
      <c r="C20" s="3" t="s">
        <v>1662</v>
      </c>
      <c r="D20" s="4" t="s">
        <v>1663</v>
      </c>
      <c r="E20" s="5" t="s">
        <v>155</v>
      </c>
      <c r="F20" s="5" t="s">
        <v>207</v>
      </c>
      <c r="G20" s="5" t="s">
        <v>156</v>
      </c>
      <c r="H20" s="5" t="s">
        <v>36</v>
      </c>
      <c r="I20" s="4" t="s">
        <v>1664</v>
      </c>
      <c r="J20" s="5" t="s">
        <v>47</v>
      </c>
      <c r="K20" s="4" t="s">
        <v>1665</v>
      </c>
      <c r="L20" s="5" t="s">
        <v>40</v>
      </c>
      <c r="M20" s="5" t="s">
        <v>1666</v>
      </c>
      <c r="N20" s="5" t="s">
        <v>160</v>
      </c>
      <c r="O20" s="6" t="s">
        <v>38</v>
      </c>
      <c r="P20" s="165" t="s">
        <v>1667</v>
      </c>
      <c r="Q20" s="7" t="s">
        <v>38</v>
      </c>
      <c r="R20" s="4" t="s">
        <v>1668</v>
      </c>
      <c r="S20" s="5" t="s">
        <v>38</v>
      </c>
      <c r="T20" s="165" t="s">
        <v>1669</v>
      </c>
      <c r="U20" s="4" t="s">
        <v>40</v>
      </c>
      <c r="V20" s="4" t="s">
        <v>40</v>
      </c>
      <c r="W20" s="5" t="s">
        <v>38</v>
      </c>
      <c r="X20" s="4" t="s">
        <v>1670</v>
      </c>
      <c r="Y20" s="4" t="s">
        <v>2160</v>
      </c>
      <c r="Z20" s="4"/>
      <c r="AA20" s="411" t="s">
        <v>1671</v>
      </c>
      <c r="AB20" s="166" t="s">
        <v>1672</v>
      </c>
    </row>
    <row r="21" spans="1:28" ht="122.4" x14ac:dyDescent="0.3">
      <c r="A21" s="265" t="s">
        <v>128</v>
      </c>
      <c r="B21" s="15" t="s">
        <v>1673</v>
      </c>
      <c r="C21" s="14" t="s">
        <v>1674</v>
      </c>
      <c r="D21" s="15" t="s">
        <v>1675</v>
      </c>
      <c r="E21" s="16" t="s">
        <v>155</v>
      </c>
      <c r="F21" s="266" t="s">
        <v>54</v>
      </c>
      <c r="G21" s="266" t="s">
        <v>156</v>
      </c>
      <c r="H21" s="266" t="s">
        <v>36</v>
      </c>
      <c r="I21" s="15" t="s">
        <v>1676</v>
      </c>
      <c r="J21" s="266" t="s">
        <v>38</v>
      </c>
      <c r="K21" s="15" t="s">
        <v>1677</v>
      </c>
      <c r="L21" s="266" t="s">
        <v>40</v>
      </c>
      <c r="M21" s="266" t="s">
        <v>1678</v>
      </c>
      <c r="N21" s="266" t="s">
        <v>160</v>
      </c>
      <c r="O21" s="17" t="s">
        <v>38</v>
      </c>
      <c r="P21" s="172" t="s">
        <v>1679</v>
      </c>
      <c r="Q21" s="18" t="s">
        <v>38</v>
      </c>
      <c r="R21" s="172" t="s">
        <v>1680</v>
      </c>
      <c r="S21" s="266" t="s">
        <v>38</v>
      </c>
      <c r="T21" s="172" t="s">
        <v>1681</v>
      </c>
      <c r="U21" s="15"/>
      <c r="V21" s="15"/>
      <c r="W21" s="266" t="s">
        <v>38</v>
      </c>
      <c r="X21" s="20" t="s">
        <v>1682</v>
      </c>
      <c r="Y21" s="20" t="s">
        <v>2132</v>
      </c>
      <c r="Z21" s="15"/>
      <c r="AA21" s="412" t="s">
        <v>1683</v>
      </c>
      <c r="AB21" s="179" t="s">
        <v>1684</v>
      </c>
    </row>
    <row r="22" spans="1:28" ht="84" x14ac:dyDescent="0.3">
      <c r="A22" s="265" t="s">
        <v>128</v>
      </c>
      <c r="B22" s="15" t="s">
        <v>1685</v>
      </c>
      <c r="C22" s="14" t="s">
        <v>1686</v>
      </c>
      <c r="D22" s="15" t="s">
        <v>1687</v>
      </c>
      <c r="E22" s="16" t="s">
        <v>155</v>
      </c>
      <c r="F22" s="16" t="s">
        <v>144</v>
      </c>
      <c r="G22" s="16" t="s">
        <v>156</v>
      </c>
      <c r="H22" s="16" t="s">
        <v>36</v>
      </c>
      <c r="I22" s="15" t="s">
        <v>1688</v>
      </c>
      <c r="J22" s="16" t="s">
        <v>47</v>
      </c>
      <c r="K22" s="15" t="s">
        <v>1689</v>
      </c>
      <c r="L22" s="16" t="s">
        <v>40</v>
      </c>
      <c r="M22" s="16" t="s">
        <v>1690</v>
      </c>
      <c r="N22" s="16" t="s">
        <v>160</v>
      </c>
      <c r="O22" s="17" t="s">
        <v>38</v>
      </c>
      <c r="P22" s="172" t="s">
        <v>1691</v>
      </c>
      <c r="Q22" s="18" t="s">
        <v>38</v>
      </c>
      <c r="R22" s="15" t="s">
        <v>1692</v>
      </c>
      <c r="S22" s="16" t="s">
        <v>38</v>
      </c>
      <c r="T22" s="172" t="s">
        <v>1693</v>
      </c>
      <c r="U22" s="15"/>
      <c r="V22" s="15"/>
      <c r="W22" s="16" t="s">
        <v>38</v>
      </c>
      <c r="X22" s="19" t="s">
        <v>1694</v>
      </c>
      <c r="Y22" s="24" t="s">
        <v>386</v>
      </c>
      <c r="Z22" s="15"/>
      <c r="AA22" s="412"/>
      <c r="AB22" s="179" t="s">
        <v>1695</v>
      </c>
    </row>
    <row r="23" spans="1:28" ht="51" x14ac:dyDescent="0.3">
      <c r="A23" s="267" t="s">
        <v>176</v>
      </c>
      <c r="B23" s="27" t="s">
        <v>1696</v>
      </c>
      <c r="C23" s="26" t="s">
        <v>1697</v>
      </c>
      <c r="D23" s="27" t="s">
        <v>1698</v>
      </c>
      <c r="E23" s="29" t="s">
        <v>155</v>
      </c>
      <c r="F23" s="29" t="s">
        <v>144</v>
      </c>
      <c r="G23" s="29" t="s">
        <v>156</v>
      </c>
      <c r="H23" s="29" t="s">
        <v>36</v>
      </c>
      <c r="I23" s="27" t="s">
        <v>1699</v>
      </c>
      <c r="J23" s="29" t="s">
        <v>38</v>
      </c>
      <c r="K23" s="27" t="s">
        <v>1700</v>
      </c>
      <c r="L23" s="29" t="s">
        <v>40</v>
      </c>
      <c r="M23" s="29" t="s">
        <v>1701</v>
      </c>
      <c r="N23" s="29" t="s">
        <v>160</v>
      </c>
      <c r="O23" s="30" t="s">
        <v>38</v>
      </c>
      <c r="P23" s="181" t="s">
        <v>1702</v>
      </c>
      <c r="Q23" s="31" t="s">
        <v>38</v>
      </c>
      <c r="R23" s="181" t="s">
        <v>1703</v>
      </c>
      <c r="S23" s="29" t="s">
        <v>38</v>
      </c>
      <c r="T23" s="181" t="s">
        <v>1704</v>
      </c>
      <c r="U23" s="27"/>
      <c r="V23" s="27"/>
      <c r="W23" s="29" t="s">
        <v>38</v>
      </c>
      <c r="X23" s="36" t="s">
        <v>1705</v>
      </c>
      <c r="Y23" s="36" t="s">
        <v>386</v>
      </c>
      <c r="Z23" s="27"/>
      <c r="AA23" s="415"/>
      <c r="AB23" s="184" t="s">
        <v>1706</v>
      </c>
    </row>
    <row r="24" spans="1:28" ht="48" x14ac:dyDescent="0.3">
      <c r="A24" s="267" t="s">
        <v>176</v>
      </c>
      <c r="B24" s="27" t="s">
        <v>1707</v>
      </c>
      <c r="C24" s="26" t="s">
        <v>1708</v>
      </c>
      <c r="D24" s="27" t="s">
        <v>1709</v>
      </c>
      <c r="E24" s="268" t="s">
        <v>155</v>
      </c>
      <c r="F24" s="268" t="s">
        <v>144</v>
      </c>
      <c r="G24" s="268" t="s">
        <v>156</v>
      </c>
      <c r="H24" s="268" t="s">
        <v>36</v>
      </c>
      <c r="I24" s="27" t="s">
        <v>1710</v>
      </c>
      <c r="J24" s="268" t="s">
        <v>47</v>
      </c>
      <c r="K24" s="27" t="s">
        <v>1711</v>
      </c>
      <c r="L24" s="268" t="s">
        <v>40</v>
      </c>
      <c r="M24" s="268" t="s">
        <v>1593</v>
      </c>
      <c r="N24" s="268" t="s">
        <v>394</v>
      </c>
      <c r="O24" s="30" t="s">
        <v>38</v>
      </c>
      <c r="P24" s="181" t="s">
        <v>1712</v>
      </c>
      <c r="Q24" s="31" t="s">
        <v>38</v>
      </c>
      <c r="R24" s="27" t="s">
        <v>1713</v>
      </c>
      <c r="S24" s="268" t="s">
        <v>38</v>
      </c>
      <c r="T24" s="184" t="s">
        <v>1714</v>
      </c>
      <c r="U24" s="27"/>
      <c r="V24" s="27"/>
      <c r="W24" s="268" t="s">
        <v>38</v>
      </c>
      <c r="X24" s="36" t="s">
        <v>1715</v>
      </c>
      <c r="Y24" s="36" t="s">
        <v>386</v>
      </c>
      <c r="Z24" s="27" t="s">
        <v>330</v>
      </c>
      <c r="AA24" s="415"/>
      <c r="AB24" s="184" t="s">
        <v>1716</v>
      </c>
    </row>
    <row r="25" spans="1:28" ht="60" x14ac:dyDescent="0.3">
      <c r="A25" s="267" t="s">
        <v>176</v>
      </c>
      <c r="B25" s="27" t="s">
        <v>1717</v>
      </c>
      <c r="C25" s="26" t="s">
        <v>1718</v>
      </c>
      <c r="D25" s="27" t="s">
        <v>1719</v>
      </c>
      <c r="E25" s="29" t="s">
        <v>155</v>
      </c>
      <c r="F25" s="29" t="s">
        <v>144</v>
      </c>
      <c r="G25" s="29" t="s">
        <v>156</v>
      </c>
      <c r="H25" s="29" t="s">
        <v>36</v>
      </c>
      <c r="I25" s="27" t="s">
        <v>1720</v>
      </c>
      <c r="J25" s="29" t="s">
        <v>47</v>
      </c>
      <c r="K25" s="27" t="s">
        <v>1721</v>
      </c>
      <c r="L25" s="29" t="s">
        <v>40</v>
      </c>
      <c r="M25" s="29" t="s">
        <v>1722</v>
      </c>
      <c r="N25" s="29" t="s">
        <v>160</v>
      </c>
      <c r="O25" s="30" t="s">
        <v>38</v>
      </c>
      <c r="P25" s="181" t="s">
        <v>1723</v>
      </c>
      <c r="Q25" s="31" t="s">
        <v>38</v>
      </c>
      <c r="R25" s="27" t="s">
        <v>1724</v>
      </c>
      <c r="S25" s="29" t="s">
        <v>38</v>
      </c>
      <c r="T25" s="181" t="s">
        <v>1725</v>
      </c>
      <c r="U25" s="27"/>
      <c r="V25" s="27"/>
      <c r="W25" s="29"/>
      <c r="X25" s="36" t="s">
        <v>1705</v>
      </c>
      <c r="Y25" s="36" t="s">
        <v>2161</v>
      </c>
      <c r="Z25" s="27"/>
      <c r="AA25" s="415"/>
      <c r="AB25" s="184" t="s">
        <v>1726</v>
      </c>
    </row>
    <row r="26" spans="1:28" ht="51" x14ac:dyDescent="0.3">
      <c r="A26" s="267" t="s">
        <v>176</v>
      </c>
      <c r="B26" s="27" t="s">
        <v>1727</v>
      </c>
      <c r="C26" s="26" t="s">
        <v>1728</v>
      </c>
      <c r="D26" s="27" t="s">
        <v>1729</v>
      </c>
      <c r="E26" s="268" t="s">
        <v>155</v>
      </c>
      <c r="F26" s="268" t="s">
        <v>54</v>
      </c>
      <c r="G26" s="268" t="s">
        <v>156</v>
      </c>
      <c r="H26" s="268" t="s">
        <v>36</v>
      </c>
      <c r="I26" s="27" t="s">
        <v>1730</v>
      </c>
      <c r="J26" s="268" t="s">
        <v>47</v>
      </c>
      <c r="K26" s="27" t="s">
        <v>1731</v>
      </c>
      <c r="L26" s="268"/>
      <c r="M26" s="268" t="s">
        <v>1732</v>
      </c>
      <c r="N26" s="268" t="s">
        <v>160</v>
      </c>
      <c r="O26" s="30" t="s">
        <v>38</v>
      </c>
      <c r="P26" s="181" t="s">
        <v>1733</v>
      </c>
      <c r="Q26" s="31" t="s">
        <v>38</v>
      </c>
      <c r="R26" s="27" t="s">
        <v>1734</v>
      </c>
      <c r="S26" s="268" t="s">
        <v>38</v>
      </c>
      <c r="T26" s="181" t="s">
        <v>1735</v>
      </c>
      <c r="U26" s="27"/>
      <c r="V26" s="27"/>
      <c r="W26" s="268" t="s">
        <v>38</v>
      </c>
      <c r="X26" s="36" t="s">
        <v>1736</v>
      </c>
      <c r="Y26" s="36" t="s">
        <v>2132</v>
      </c>
      <c r="Z26" s="27"/>
      <c r="AA26" s="415"/>
      <c r="AB26" s="184" t="s">
        <v>1737</v>
      </c>
    </row>
    <row r="27" spans="1:28" ht="108" x14ac:dyDescent="0.3">
      <c r="A27" s="267" t="s">
        <v>176</v>
      </c>
      <c r="B27" s="27" t="s">
        <v>1738</v>
      </c>
      <c r="C27" s="26" t="s">
        <v>1739</v>
      </c>
      <c r="D27" s="27" t="s">
        <v>1740</v>
      </c>
      <c r="E27" s="268" t="s">
        <v>155</v>
      </c>
      <c r="F27" s="268" t="s">
        <v>144</v>
      </c>
      <c r="G27" s="268" t="s">
        <v>156</v>
      </c>
      <c r="H27" s="268" t="s">
        <v>36</v>
      </c>
      <c r="I27" s="27" t="s">
        <v>1741</v>
      </c>
      <c r="J27" s="268" t="s">
        <v>47</v>
      </c>
      <c r="K27" s="27" t="s">
        <v>1742</v>
      </c>
      <c r="L27" s="268" t="s">
        <v>40</v>
      </c>
      <c r="M27" s="268" t="s">
        <v>1743</v>
      </c>
      <c r="N27" s="268" t="s">
        <v>160</v>
      </c>
      <c r="O27" s="30" t="s">
        <v>38</v>
      </c>
      <c r="P27" s="181" t="s">
        <v>1744</v>
      </c>
      <c r="Q27" s="31" t="s">
        <v>38</v>
      </c>
      <c r="R27" s="27" t="s">
        <v>1745</v>
      </c>
      <c r="S27" s="268" t="s">
        <v>38</v>
      </c>
      <c r="T27" s="181" t="s">
        <v>1746</v>
      </c>
      <c r="U27" s="27" t="s">
        <v>40</v>
      </c>
      <c r="V27" s="27" t="s">
        <v>40</v>
      </c>
      <c r="W27" s="268" t="s">
        <v>47</v>
      </c>
      <c r="X27" s="36" t="s">
        <v>1747</v>
      </c>
      <c r="Y27" s="36" t="s">
        <v>2162</v>
      </c>
      <c r="Z27" s="27"/>
      <c r="AA27" s="415"/>
      <c r="AB27" s="184" t="s">
        <v>1748</v>
      </c>
    </row>
    <row r="28" spans="1:28" ht="36" x14ac:dyDescent="0.3">
      <c r="A28" s="267" t="s">
        <v>176</v>
      </c>
      <c r="B28" s="27" t="s">
        <v>1749</v>
      </c>
      <c r="C28" s="26" t="s">
        <v>1750</v>
      </c>
      <c r="D28" s="27" t="s">
        <v>1751</v>
      </c>
      <c r="E28" s="268" t="s">
        <v>155</v>
      </c>
      <c r="F28" s="268" t="s">
        <v>34</v>
      </c>
      <c r="G28" s="268" t="s">
        <v>156</v>
      </c>
      <c r="H28" s="268" t="s">
        <v>36</v>
      </c>
      <c r="I28" s="27" t="s">
        <v>1752</v>
      </c>
      <c r="J28" s="268" t="s">
        <v>47</v>
      </c>
      <c r="K28" s="27" t="s">
        <v>1753</v>
      </c>
      <c r="L28" s="268" t="s">
        <v>40</v>
      </c>
      <c r="M28" s="268" t="s">
        <v>1754</v>
      </c>
      <c r="N28" s="268" t="s">
        <v>160</v>
      </c>
      <c r="O28" s="30" t="s">
        <v>38</v>
      </c>
      <c r="P28" s="181" t="s">
        <v>1755</v>
      </c>
      <c r="Q28" s="31" t="s">
        <v>38</v>
      </c>
      <c r="R28" s="27" t="s">
        <v>1756</v>
      </c>
      <c r="S28" s="268" t="s">
        <v>38</v>
      </c>
      <c r="T28" s="181" t="s">
        <v>1757</v>
      </c>
      <c r="U28" s="27" t="s">
        <v>40</v>
      </c>
      <c r="V28" s="27" t="s">
        <v>40</v>
      </c>
      <c r="W28" s="268" t="s">
        <v>38</v>
      </c>
      <c r="X28" s="36"/>
      <c r="Y28" s="36" t="s">
        <v>2163</v>
      </c>
      <c r="Z28" s="27"/>
      <c r="AA28" s="415"/>
      <c r="AB28" s="184" t="s">
        <v>1758</v>
      </c>
    </row>
    <row r="29" spans="1:28" ht="43.2" x14ac:dyDescent="0.3">
      <c r="A29" s="257" t="s">
        <v>233</v>
      </c>
      <c r="B29" s="269"/>
      <c r="C29" s="270" t="s">
        <v>1759</v>
      </c>
      <c r="D29" s="270"/>
      <c r="E29" s="271" t="s">
        <v>33</v>
      </c>
      <c r="F29" s="270" t="s">
        <v>54</v>
      </c>
      <c r="G29" s="270" t="s">
        <v>197</v>
      </c>
      <c r="H29" s="270" t="s">
        <v>36</v>
      </c>
      <c r="I29" s="270" t="s">
        <v>1760</v>
      </c>
      <c r="J29" s="270" t="s">
        <v>40</v>
      </c>
      <c r="K29" s="270" t="s">
        <v>1761</v>
      </c>
      <c r="L29" s="270"/>
      <c r="M29" s="270">
        <v>11</v>
      </c>
      <c r="N29" s="270" t="s">
        <v>160</v>
      </c>
      <c r="O29" s="270" t="s">
        <v>38</v>
      </c>
      <c r="P29" s="270" t="s">
        <v>1762</v>
      </c>
      <c r="Q29" s="270" t="s">
        <v>38</v>
      </c>
      <c r="R29" s="270" t="s">
        <v>1763</v>
      </c>
      <c r="S29" s="270" t="s">
        <v>38</v>
      </c>
      <c r="T29" s="270" t="s">
        <v>1764</v>
      </c>
      <c r="U29" s="270" t="s">
        <v>240</v>
      </c>
      <c r="V29" s="270" t="s">
        <v>241</v>
      </c>
      <c r="W29" s="270" t="s">
        <v>38</v>
      </c>
      <c r="X29" s="270"/>
      <c r="Y29" s="270" t="s">
        <v>2176</v>
      </c>
      <c r="Z29" s="270"/>
      <c r="AA29" s="416" t="s">
        <v>1765</v>
      </c>
      <c r="AB29" s="416" t="s">
        <v>1766</v>
      </c>
    </row>
    <row r="30" spans="1:28" ht="156" x14ac:dyDescent="0.3">
      <c r="A30" s="257" t="s">
        <v>233</v>
      </c>
      <c r="B30" s="269"/>
      <c r="C30" s="270" t="s">
        <v>1767</v>
      </c>
      <c r="D30" s="270" t="s">
        <v>1768</v>
      </c>
      <c r="E30" s="38" t="s">
        <v>53</v>
      </c>
      <c r="F30" s="270" t="s">
        <v>34</v>
      </c>
      <c r="G30" s="270" t="s">
        <v>35</v>
      </c>
      <c r="H30" s="270" t="s">
        <v>36</v>
      </c>
      <c r="I30" s="270" t="s">
        <v>258</v>
      </c>
      <c r="J30" s="270" t="s">
        <v>38</v>
      </c>
      <c r="K30" s="270" t="s">
        <v>1769</v>
      </c>
      <c r="L30" s="270"/>
      <c r="M30" s="272" t="s">
        <v>1770</v>
      </c>
      <c r="N30" s="270"/>
      <c r="O30" s="270"/>
      <c r="P30" s="270"/>
      <c r="Q30" s="270"/>
      <c r="R30" s="270"/>
      <c r="S30" s="270" t="s">
        <v>38</v>
      </c>
      <c r="T30" s="270" t="s">
        <v>2210</v>
      </c>
      <c r="U30" s="270"/>
      <c r="V30" s="270"/>
      <c r="W30" s="270"/>
      <c r="X30" s="270"/>
      <c r="Y30" s="270" t="s">
        <v>2173</v>
      </c>
      <c r="Z30" s="270"/>
      <c r="AA30" s="467" t="s">
        <v>2208</v>
      </c>
      <c r="AB30" s="460" t="s">
        <v>1771</v>
      </c>
    </row>
    <row r="31" spans="1:28" ht="72" x14ac:dyDescent="0.3">
      <c r="A31" s="257" t="s">
        <v>233</v>
      </c>
      <c r="B31" s="269"/>
      <c r="C31" s="270"/>
      <c r="D31" s="270" t="s">
        <v>1772</v>
      </c>
      <c r="E31" s="271" t="s">
        <v>155</v>
      </c>
      <c r="F31" s="270" t="s">
        <v>207</v>
      </c>
      <c r="G31" s="270" t="s">
        <v>35</v>
      </c>
      <c r="H31" s="270" t="s">
        <v>36</v>
      </c>
      <c r="I31" s="270" t="s">
        <v>280</v>
      </c>
      <c r="J31" s="270" t="s">
        <v>40</v>
      </c>
      <c r="K31" s="270" t="s">
        <v>1773</v>
      </c>
      <c r="L31" s="270"/>
      <c r="M31" s="270" t="s">
        <v>1565</v>
      </c>
      <c r="N31" s="270" t="s">
        <v>951</v>
      </c>
      <c r="O31" s="270" t="s">
        <v>38</v>
      </c>
      <c r="P31" s="270" t="s">
        <v>1774</v>
      </c>
      <c r="Q31" s="270" t="s">
        <v>38</v>
      </c>
      <c r="R31" s="270" t="s">
        <v>284</v>
      </c>
      <c r="S31" s="270" t="s">
        <v>47</v>
      </c>
      <c r="T31" s="270"/>
      <c r="U31" s="270"/>
      <c r="V31" s="270"/>
      <c r="W31" s="270"/>
      <c r="X31" s="270"/>
      <c r="Y31" s="465" t="s">
        <v>197</v>
      </c>
      <c r="Z31" s="270"/>
      <c r="AA31" s="416"/>
      <c r="AB31" s="416"/>
    </row>
    <row r="32" spans="1:28" ht="72" x14ac:dyDescent="0.3">
      <c r="A32" s="257" t="s">
        <v>233</v>
      </c>
      <c r="B32" s="269"/>
      <c r="C32" s="270"/>
      <c r="D32" s="270" t="s">
        <v>1772</v>
      </c>
      <c r="E32" s="271" t="s">
        <v>155</v>
      </c>
      <c r="F32" s="270" t="s">
        <v>207</v>
      </c>
      <c r="G32" s="270" t="s">
        <v>35</v>
      </c>
      <c r="H32" s="270" t="s">
        <v>36</v>
      </c>
      <c r="I32" s="270" t="s">
        <v>280</v>
      </c>
      <c r="J32" s="270" t="s">
        <v>40</v>
      </c>
      <c r="K32" s="270" t="s">
        <v>1775</v>
      </c>
      <c r="L32" s="270"/>
      <c r="M32" s="270" t="s">
        <v>1776</v>
      </c>
      <c r="N32" s="270" t="s">
        <v>951</v>
      </c>
      <c r="O32" s="270" t="s">
        <v>38</v>
      </c>
      <c r="P32" s="270" t="s">
        <v>1777</v>
      </c>
      <c r="Q32" s="270" t="s">
        <v>38</v>
      </c>
      <c r="R32" s="270" t="s">
        <v>284</v>
      </c>
      <c r="S32" s="270" t="s">
        <v>38</v>
      </c>
      <c r="T32" s="270" t="s">
        <v>1778</v>
      </c>
      <c r="U32" s="270"/>
      <c r="V32" s="270"/>
      <c r="W32" s="270"/>
      <c r="X32" s="270"/>
      <c r="Y32" s="465" t="s">
        <v>197</v>
      </c>
      <c r="Z32" s="270"/>
      <c r="AA32" s="416"/>
      <c r="AB32" s="416"/>
    </row>
    <row r="33" spans="1:28" ht="57.6" x14ac:dyDescent="0.3">
      <c r="A33" s="257" t="s">
        <v>233</v>
      </c>
      <c r="B33" s="269"/>
      <c r="C33" s="270"/>
      <c r="D33" s="270" t="s">
        <v>1779</v>
      </c>
      <c r="E33" s="271" t="s">
        <v>155</v>
      </c>
      <c r="F33" s="270" t="s">
        <v>54</v>
      </c>
      <c r="G33" s="270" t="s">
        <v>35</v>
      </c>
      <c r="H33" s="270" t="s">
        <v>36</v>
      </c>
      <c r="I33" s="270" t="s">
        <v>280</v>
      </c>
      <c r="J33" s="270" t="s">
        <v>47</v>
      </c>
      <c r="K33" s="270" t="s">
        <v>1033</v>
      </c>
      <c r="L33" s="270"/>
      <c r="M33" s="270" t="s">
        <v>1780</v>
      </c>
      <c r="N33" s="270" t="s">
        <v>951</v>
      </c>
      <c r="O33" s="270" t="s">
        <v>38</v>
      </c>
      <c r="P33" s="270" t="s">
        <v>1781</v>
      </c>
      <c r="Q33" s="270" t="s">
        <v>38</v>
      </c>
      <c r="R33" s="270" t="s">
        <v>284</v>
      </c>
      <c r="S33" s="270" t="s">
        <v>38</v>
      </c>
      <c r="T33" s="270" t="s">
        <v>1782</v>
      </c>
      <c r="U33" s="270"/>
      <c r="V33" s="270"/>
      <c r="W33" s="270"/>
      <c r="X33" s="270"/>
      <c r="Y33" s="270" t="s">
        <v>2132</v>
      </c>
      <c r="Z33" s="270"/>
      <c r="AA33" s="416"/>
      <c r="AB33" s="416"/>
    </row>
    <row r="34" spans="1:28" ht="43.2" x14ac:dyDescent="0.3">
      <c r="A34" s="257" t="s">
        <v>233</v>
      </c>
      <c r="B34" s="269"/>
      <c r="C34" s="273"/>
      <c r="D34" s="270" t="s">
        <v>1783</v>
      </c>
      <c r="E34" s="38" t="s">
        <v>155</v>
      </c>
      <c r="F34" s="270" t="s">
        <v>207</v>
      </c>
      <c r="G34" s="270" t="s">
        <v>35</v>
      </c>
      <c r="H34" s="270" t="s">
        <v>36</v>
      </c>
      <c r="I34" s="270" t="s">
        <v>280</v>
      </c>
      <c r="J34" s="270" t="s">
        <v>47</v>
      </c>
      <c r="K34" s="270" t="s">
        <v>1784</v>
      </c>
      <c r="L34" s="270"/>
      <c r="M34" s="270" t="s">
        <v>1785</v>
      </c>
      <c r="N34" s="270" t="s">
        <v>951</v>
      </c>
      <c r="O34" s="270" t="s">
        <v>38</v>
      </c>
      <c r="P34" s="270" t="s">
        <v>1786</v>
      </c>
      <c r="Q34" s="270" t="s">
        <v>38</v>
      </c>
      <c r="R34" s="270" t="s">
        <v>284</v>
      </c>
      <c r="S34" s="270" t="s">
        <v>38</v>
      </c>
      <c r="T34" s="270" t="s">
        <v>360</v>
      </c>
      <c r="U34" s="270"/>
      <c r="V34" s="270"/>
      <c r="W34" s="270"/>
      <c r="X34" s="270"/>
      <c r="Y34" s="465" t="s">
        <v>197</v>
      </c>
      <c r="Z34" s="270"/>
      <c r="AA34" s="416"/>
      <c r="AB34" s="416"/>
    </row>
    <row r="35" spans="1:28" ht="24" x14ac:dyDescent="0.3">
      <c r="A35" s="257" t="s">
        <v>233</v>
      </c>
      <c r="B35" s="269"/>
      <c r="C35" s="273"/>
      <c r="D35" s="270" t="s">
        <v>1787</v>
      </c>
      <c r="E35" s="38" t="s">
        <v>155</v>
      </c>
      <c r="F35" s="270" t="s">
        <v>197</v>
      </c>
      <c r="G35" s="270" t="s">
        <v>35</v>
      </c>
      <c r="H35" s="270" t="s">
        <v>117</v>
      </c>
      <c r="I35" s="270" t="s">
        <v>280</v>
      </c>
      <c r="J35" s="270" t="s">
        <v>47</v>
      </c>
      <c r="K35" s="270" t="s">
        <v>1784</v>
      </c>
      <c r="L35" s="270"/>
      <c r="M35" s="270"/>
      <c r="N35" s="270"/>
      <c r="O35" s="270" t="s">
        <v>47</v>
      </c>
      <c r="P35" s="270"/>
      <c r="Q35" s="270" t="s">
        <v>38</v>
      </c>
      <c r="R35" s="270" t="s">
        <v>284</v>
      </c>
      <c r="S35" s="270" t="s">
        <v>47</v>
      </c>
      <c r="T35" s="270"/>
      <c r="U35" s="270"/>
      <c r="V35" s="270"/>
      <c r="W35" s="270"/>
      <c r="X35" s="270"/>
      <c r="Y35" s="465" t="s">
        <v>197</v>
      </c>
      <c r="Z35" s="270"/>
      <c r="AA35" s="416" t="s">
        <v>1788</v>
      </c>
      <c r="AB35" s="416"/>
    </row>
    <row r="36" spans="1:28" ht="43.2" x14ac:dyDescent="0.3">
      <c r="A36" s="257" t="s">
        <v>233</v>
      </c>
      <c r="B36" s="269"/>
      <c r="C36" s="273"/>
      <c r="D36" s="270" t="s">
        <v>1789</v>
      </c>
      <c r="E36" s="271" t="s">
        <v>155</v>
      </c>
      <c r="F36" s="270" t="s">
        <v>207</v>
      </c>
      <c r="G36" s="270" t="s">
        <v>35</v>
      </c>
      <c r="H36" s="270" t="s">
        <v>36</v>
      </c>
      <c r="I36" s="270" t="s">
        <v>280</v>
      </c>
      <c r="J36" s="270" t="s">
        <v>47</v>
      </c>
      <c r="K36" s="270" t="s">
        <v>1790</v>
      </c>
      <c r="L36" s="270"/>
      <c r="M36" s="270" t="s">
        <v>1791</v>
      </c>
      <c r="N36" s="270" t="s">
        <v>951</v>
      </c>
      <c r="O36" s="270" t="s">
        <v>47</v>
      </c>
      <c r="P36" s="270"/>
      <c r="Q36" s="270" t="s">
        <v>38</v>
      </c>
      <c r="R36" s="270" t="s">
        <v>284</v>
      </c>
      <c r="S36" s="270" t="s">
        <v>38</v>
      </c>
      <c r="T36" s="270" t="s">
        <v>1792</v>
      </c>
      <c r="U36" s="270"/>
      <c r="V36" s="270"/>
      <c r="W36" s="270"/>
      <c r="X36" s="270"/>
      <c r="Y36" s="465" t="s">
        <v>197</v>
      </c>
      <c r="Z36" s="270"/>
      <c r="AA36" s="416"/>
      <c r="AB36" s="416"/>
    </row>
    <row r="37" spans="1:28" ht="28.8" x14ac:dyDescent="0.3">
      <c r="A37" s="257" t="s">
        <v>233</v>
      </c>
      <c r="B37" s="269"/>
      <c r="C37" s="273"/>
      <c r="D37" s="270" t="s">
        <v>1793</v>
      </c>
      <c r="E37" s="38" t="s">
        <v>155</v>
      </c>
      <c r="F37" s="270" t="s">
        <v>207</v>
      </c>
      <c r="G37" s="270" t="s">
        <v>35</v>
      </c>
      <c r="H37" s="270" t="s">
        <v>36</v>
      </c>
      <c r="I37" s="270" t="s">
        <v>280</v>
      </c>
      <c r="J37" s="270" t="s">
        <v>47</v>
      </c>
      <c r="K37" s="270" t="s">
        <v>1270</v>
      </c>
      <c r="L37" s="270"/>
      <c r="M37" s="270" t="s">
        <v>1794</v>
      </c>
      <c r="N37" s="270" t="s">
        <v>1076</v>
      </c>
      <c r="O37" s="270" t="s">
        <v>38</v>
      </c>
      <c r="P37" s="270" t="s">
        <v>1795</v>
      </c>
      <c r="Q37" s="270" t="s">
        <v>38</v>
      </c>
      <c r="R37" s="270" t="s">
        <v>284</v>
      </c>
      <c r="S37" s="270" t="s">
        <v>38</v>
      </c>
      <c r="T37" s="270" t="s">
        <v>1796</v>
      </c>
      <c r="U37" s="270"/>
      <c r="V37" s="270"/>
      <c r="W37" s="270"/>
      <c r="X37" s="270"/>
      <c r="Y37" s="465" t="s">
        <v>197</v>
      </c>
      <c r="Z37" s="270"/>
      <c r="AA37" s="416"/>
      <c r="AB37" s="416"/>
    </row>
    <row r="38" spans="1:28" ht="72" x14ac:dyDescent="0.3">
      <c r="A38" s="257" t="s">
        <v>233</v>
      </c>
      <c r="B38" s="269"/>
      <c r="C38" s="270"/>
      <c r="D38" s="270" t="s">
        <v>1797</v>
      </c>
      <c r="E38" s="38" t="s">
        <v>155</v>
      </c>
      <c r="F38" s="270" t="s">
        <v>207</v>
      </c>
      <c r="G38" s="270" t="s">
        <v>35</v>
      </c>
      <c r="H38" s="270" t="s">
        <v>36</v>
      </c>
      <c r="I38" s="270" t="s">
        <v>280</v>
      </c>
      <c r="J38" s="270" t="s">
        <v>40</v>
      </c>
      <c r="K38" s="270"/>
      <c r="L38" s="270"/>
      <c r="M38" s="270" t="s">
        <v>1655</v>
      </c>
      <c r="N38" s="270" t="s">
        <v>1076</v>
      </c>
      <c r="O38" s="270" t="s">
        <v>38</v>
      </c>
      <c r="P38" s="270" t="s">
        <v>1798</v>
      </c>
      <c r="Q38" s="270" t="s">
        <v>47</v>
      </c>
      <c r="R38" s="270"/>
      <c r="S38" s="270" t="s">
        <v>47</v>
      </c>
      <c r="T38" s="270"/>
      <c r="U38" s="270"/>
      <c r="V38" s="270"/>
      <c r="W38" s="270"/>
      <c r="X38" s="270"/>
      <c r="Y38" s="465" t="s">
        <v>197</v>
      </c>
      <c r="Z38" s="270"/>
      <c r="AA38" s="416"/>
      <c r="AB38" s="416"/>
    </row>
    <row r="39" spans="1:28" ht="43.2" x14ac:dyDescent="0.3">
      <c r="A39" s="257" t="s">
        <v>233</v>
      </c>
      <c r="B39" s="269"/>
      <c r="C39" s="270"/>
      <c r="D39" s="270" t="s">
        <v>1799</v>
      </c>
      <c r="E39" s="38" t="s">
        <v>155</v>
      </c>
      <c r="F39" s="270" t="s">
        <v>54</v>
      </c>
      <c r="G39" s="270" t="s">
        <v>35</v>
      </c>
      <c r="H39" s="270" t="s">
        <v>36</v>
      </c>
      <c r="I39" s="270" t="s">
        <v>280</v>
      </c>
      <c r="J39" s="270" t="s">
        <v>47</v>
      </c>
      <c r="K39" s="270" t="s">
        <v>1800</v>
      </c>
      <c r="L39" s="270"/>
      <c r="M39" s="270" t="s">
        <v>1801</v>
      </c>
      <c r="N39" s="270" t="s">
        <v>951</v>
      </c>
      <c r="O39" s="270" t="s">
        <v>38</v>
      </c>
      <c r="P39" s="270" t="s">
        <v>1802</v>
      </c>
      <c r="Q39" s="270" t="s">
        <v>38</v>
      </c>
      <c r="R39" s="270" t="s">
        <v>284</v>
      </c>
      <c r="S39" s="270" t="s">
        <v>38</v>
      </c>
      <c r="T39" s="270" t="s">
        <v>1803</v>
      </c>
      <c r="U39" s="270"/>
      <c r="V39" s="270"/>
      <c r="W39" s="270"/>
      <c r="X39" s="270"/>
      <c r="Y39" s="270" t="s">
        <v>197</v>
      </c>
      <c r="Z39" s="270"/>
      <c r="AA39" s="416"/>
      <c r="AB39" s="416"/>
    </row>
    <row r="40" spans="1:28" ht="57.6" x14ac:dyDescent="0.3">
      <c r="A40" s="257" t="s">
        <v>233</v>
      </c>
      <c r="B40" s="269"/>
      <c r="C40" s="270"/>
      <c r="D40" s="270" t="s">
        <v>1804</v>
      </c>
      <c r="E40" s="38" t="s">
        <v>155</v>
      </c>
      <c r="F40" s="270" t="s">
        <v>54</v>
      </c>
      <c r="G40" s="270" t="s">
        <v>35</v>
      </c>
      <c r="H40" s="270" t="s">
        <v>36</v>
      </c>
      <c r="I40" s="270" t="s">
        <v>280</v>
      </c>
      <c r="J40" s="270" t="s">
        <v>47</v>
      </c>
      <c r="K40" s="270" t="s">
        <v>1805</v>
      </c>
      <c r="L40" s="270"/>
      <c r="M40" s="270" t="s">
        <v>1806</v>
      </c>
      <c r="N40" s="270" t="s">
        <v>951</v>
      </c>
      <c r="O40" s="270" t="s">
        <v>38</v>
      </c>
      <c r="P40" s="270" t="s">
        <v>1807</v>
      </c>
      <c r="Q40" s="270" t="s">
        <v>38</v>
      </c>
      <c r="R40" s="270" t="s">
        <v>284</v>
      </c>
      <c r="S40" s="270" t="s">
        <v>38</v>
      </c>
      <c r="T40" s="270" t="s">
        <v>1792</v>
      </c>
      <c r="U40" s="270"/>
      <c r="V40" s="270"/>
      <c r="W40" s="270"/>
      <c r="X40" s="270"/>
      <c r="Y40" s="270" t="s">
        <v>2206</v>
      </c>
      <c r="Z40" s="270"/>
      <c r="AA40" s="416"/>
      <c r="AB40" s="467" t="s">
        <v>2207</v>
      </c>
    </row>
    <row r="41" spans="1:28" ht="57.6" x14ac:dyDescent="0.3">
      <c r="A41" s="257" t="s">
        <v>233</v>
      </c>
      <c r="B41" s="269"/>
      <c r="C41" s="270" t="s">
        <v>2198</v>
      </c>
      <c r="D41" s="270" t="s">
        <v>1808</v>
      </c>
      <c r="E41" s="271" t="s">
        <v>33</v>
      </c>
      <c r="F41" s="270" t="s">
        <v>34</v>
      </c>
      <c r="G41" s="270" t="s">
        <v>197</v>
      </c>
      <c r="H41" s="270" t="s">
        <v>117</v>
      </c>
      <c r="I41" s="270" t="s">
        <v>1809</v>
      </c>
      <c r="J41" s="270" t="s">
        <v>38</v>
      </c>
      <c r="K41" s="270" t="s">
        <v>1810</v>
      </c>
      <c r="L41" s="270" t="s">
        <v>1811</v>
      </c>
      <c r="M41" s="270"/>
      <c r="N41" s="270" t="s">
        <v>1812</v>
      </c>
      <c r="O41" s="270" t="s">
        <v>38</v>
      </c>
      <c r="P41" s="270" t="s">
        <v>1077</v>
      </c>
      <c r="Q41" s="270" t="s">
        <v>38</v>
      </c>
      <c r="R41" s="270" t="s">
        <v>1813</v>
      </c>
      <c r="S41" s="270" t="s">
        <v>38</v>
      </c>
      <c r="T41" s="270" t="s">
        <v>1814</v>
      </c>
      <c r="U41" s="270" t="s">
        <v>240</v>
      </c>
      <c r="V41" s="270" t="s">
        <v>241</v>
      </c>
      <c r="W41" s="270"/>
      <c r="X41" s="270"/>
      <c r="Y41" s="465" t="s">
        <v>197</v>
      </c>
      <c r="Z41" s="270"/>
      <c r="AA41" s="416"/>
      <c r="AB41" s="416" t="s">
        <v>1815</v>
      </c>
    </row>
    <row r="42" spans="1:28" ht="28.8" x14ac:dyDescent="0.3">
      <c r="A42" s="257" t="s">
        <v>233</v>
      </c>
      <c r="B42" s="269"/>
      <c r="C42" s="270" t="s">
        <v>1816</v>
      </c>
      <c r="D42" s="270" t="s">
        <v>289</v>
      </c>
      <c r="E42" s="271" t="s">
        <v>155</v>
      </c>
      <c r="F42" s="270" t="s">
        <v>207</v>
      </c>
      <c r="G42" s="270" t="s">
        <v>35</v>
      </c>
      <c r="H42" s="270" t="s">
        <v>36</v>
      </c>
      <c r="I42" s="270" t="s">
        <v>280</v>
      </c>
      <c r="J42" s="270" t="s">
        <v>38</v>
      </c>
      <c r="K42" s="270" t="s">
        <v>1817</v>
      </c>
      <c r="L42" s="270"/>
      <c r="M42" s="270" t="s">
        <v>1818</v>
      </c>
      <c r="N42" s="270" t="s">
        <v>1819</v>
      </c>
      <c r="O42" s="270" t="s">
        <v>47</v>
      </c>
      <c r="P42" s="270"/>
      <c r="Q42" s="270" t="s">
        <v>38</v>
      </c>
      <c r="R42" s="270" t="s">
        <v>284</v>
      </c>
      <c r="S42" s="270" t="s">
        <v>47</v>
      </c>
      <c r="T42" s="270"/>
      <c r="U42" s="270" t="s">
        <v>240</v>
      </c>
      <c r="V42" s="270" t="s">
        <v>241</v>
      </c>
      <c r="W42" s="270"/>
      <c r="X42" s="270"/>
      <c r="Y42" s="270" t="s">
        <v>2132</v>
      </c>
      <c r="Z42" s="270"/>
      <c r="AA42" s="416"/>
      <c r="AB42" s="460" t="s">
        <v>1820</v>
      </c>
    </row>
    <row r="43" spans="1:28" ht="201.6" x14ac:dyDescent="0.3">
      <c r="A43" s="190" t="s">
        <v>295</v>
      </c>
      <c r="B43" s="281" t="s">
        <v>40</v>
      </c>
      <c r="C43" s="191" t="s">
        <v>321</v>
      </c>
      <c r="D43" s="191" t="s">
        <v>322</v>
      </c>
      <c r="E43" s="274" t="s">
        <v>33</v>
      </c>
      <c r="F43" s="274" t="s">
        <v>34</v>
      </c>
      <c r="G43" s="274" t="s">
        <v>35</v>
      </c>
      <c r="H43" s="274" t="s">
        <v>36</v>
      </c>
      <c r="I43" s="191" t="s">
        <v>323</v>
      </c>
      <c r="J43" s="274" t="s">
        <v>38</v>
      </c>
      <c r="K43" s="191" t="s">
        <v>1821</v>
      </c>
      <c r="L43" s="191" t="s">
        <v>1822</v>
      </c>
      <c r="M43" s="191" t="s">
        <v>1823</v>
      </c>
      <c r="N43" s="274" t="s">
        <v>181</v>
      </c>
      <c r="O43" s="275" t="s">
        <v>38</v>
      </c>
      <c r="P43" s="191" t="s">
        <v>1824</v>
      </c>
      <c r="Q43" s="276" t="s">
        <v>38</v>
      </c>
      <c r="R43" s="195" t="s">
        <v>1825</v>
      </c>
      <c r="S43" s="274" t="s">
        <v>38</v>
      </c>
      <c r="T43" s="191" t="s">
        <v>328</v>
      </c>
      <c r="U43" s="191" t="s">
        <v>1826</v>
      </c>
      <c r="V43" s="191" t="s">
        <v>2175</v>
      </c>
      <c r="W43" s="274"/>
      <c r="X43" s="191"/>
      <c r="Y43" s="191" t="s">
        <v>2174</v>
      </c>
      <c r="Z43" s="191"/>
      <c r="AA43" s="191" t="s">
        <v>1827</v>
      </c>
      <c r="AB43" s="417" t="s">
        <v>331</v>
      </c>
    </row>
    <row r="44" spans="1:28" ht="51" x14ac:dyDescent="0.3">
      <c r="A44" s="277" t="s">
        <v>295</v>
      </c>
      <c r="B44" s="278" t="s">
        <v>1828</v>
      </c>
      <c r="C44" s="279" t="s">
        <v>1829</v>
      </c>
      <c r="D44" s="280" t="s">
        <v>1830</v>
      </c>
      <c r="E44" s="192" t="s">
        <v>155</v>
      </c>
      <c r="F44" s="192" t="s">
        <v>207</v>
      </c>
      <c r="G44" s="192" t="s">
        <v>156</v>
      </c>
      <c r="H44" s="192" t="s">
        <v>36</v>
      </c>
      <c r="I44" s="281" t="s">
        <v>1831</v>
      </c>
      <c r="J44" s="192" t="s">
        <v>47</v>
      </c>
      <c r="K44" s="281" t="s">
        <v>1832</v>
      </c>
      <c r="L44" s="192" t="s">
        <v>40</v>
      </c>
      <c r="M44" s="192" t="s">
        <v>1833</v>
      </c>
      <c r="N44" s="192" t="s">
        <v>160</v>
      </c>
      <c r="O44" s="193" t="s">
        <v>38</v>
      </c>
      <c r="P44" s="280" t="s">
        <v>1834</v>
      </c>
      <c r="Q44" s="194" t="s">
        <v>38</v>
      </c>
      <c r="R44" s="281" t="s">
        <v>1835</v>
      </c>
      <c r="S44" s="192" t="s">
        <v>38</v>
      </c>
      <c r="T44" s="280" t="s">
        <v>1836</v>
      </c>
      <c r="U44" s="281" t="s">
        <v>40</v>
      </c>
      <c r="V44" s="281" t="s">
        <v>40</v>
      </c>
      <c r="W44" s="192" t="s">
        <v>38</v>
      </c>
      <c r="X44" s="281" t="s">
        <v>1837</v>
      </c>
      <c r="Y44" s="281" t="s">
        <v>386</v>
      </c>
      <c r="Z44" s="281"/>
      <c r="AA44" s="413"/>
      <c r="AB44" s="414" t="s">
        <v>1838</v>
      </c>
    </row>
    <row r="45" spans="1:28" ht="55.2" x14ac:dyDescent="0.3">
      <c r="A45" s="203" t="s">
        <v>365</v>
      </c>
      <c r="B45" s="282" t="s">
        <v>1839</v>
      </c>
      <c r="C45" s="203" t="s">
        <v>1840</v>
      </c>
      <c r="D45" s="203" t="s">
        <v>197</v>
      </c>
      <c r="E45" s="203" t="s">
        <v>1841</v>
      </c>
      <c r="F45" s="62" t="s">
        <v>207</v>
      </c>
      <c r="G45" s="203" t="s">
        <v>197</v>
      </c>
      <c r="H45" s="203" t="s">
        <v>1121</v>
      </c>
      <c r="I45" s="203" t="s">
        <v>1842</v>
      </c>
      <c r="J45" s="203" t="s">
        <v>197</v>
      </c>
      <c r="K45" s="203" t="s">
        <v>1843</v>
      </c>
      <c r="L45" s="203" t="s">
        <v>1844</v>
      </c>
      <c r="M45" s="203">
        <v>109</v>
      </c>
      <c r="N45" s="203" t="s">
        <v>1845</v>
      </c>
      <c r="O45" s="203" t="s">
        <v>383</v>
      </c>
      <c r="P45" s="203" t="s">
        <v>1846</v>
      </c>
      <c r="Q45" s="203" t="s">
        <v>383</v>
      </c>
      <c r="R45" s="203" t="s">
        <v>1847</v>
      </c>
      <c r="S45" s="203" t="s">
        <v>383</v>
      </c>
      <c r="T45" s="203" t="s">
        <v>1848</v>
      </c>
      <c r="U45" s="203" t="s">
        <v>197</v>
      </c>
      <c r="V45" s="203" t="s">
        <v>197</v>
      </c>
      <c r="W45" s="203" t="s">
        <v>38</v>
      </c>
      <c r="X45" s="203" t="s">
        <v>1849</v>
      </c>
      <c r="Y45" s="203" t="s">
        <v>386</v>
      </c>
      <c r="Z45" s="203"/>
      <c r="AA45" s="418"/>
      <c r="AB45" s="418" t="s">
        <v>1850</v>
      </c>
    </row>
    <row r="46" spans="1:28" ht="72" x14ac:dyDescent="0.3">
      <c r="A46" s="283" t="s">
        <v>365</v>
      </c>
      <c r="B46" s="284" t="s">
        <v>1851</v>
      </c>
      <c r="C46" s="285" t="s">
        <v>1852</v>
      </c>
      <c r="D46" s="286" t="s">
        <v>1853</v>
      </c>
      <c r="E46" s="62" t="s">
        <v>155</v>
      </c>
      <c r="F46" s="62" t="s">
        <v>207</v>
      </c>
      <c r="G46" s="62" t="s">
        <v>156</v>
      </c>
      <c r="H46" s="62" t="s">
        <v>36</v>
      </c>
      <c r="I46" s="286" t="s">
        <v>1854</v>
      </c>
      <c r="J46" s="62" t="s">
        <v>47</v>
      </c>
      <c r="K46" s="286" t="s">
        <v>1855</v>
      </c>
      <c r="L46" s="62" t="s">
        <v>40</v>
      </c>
      <c r="M46" s="62" t="s">
        <v>1856</v>
      </c>
      <c r="N46" s="62" t="s">
        <v>160</v>
      </c>
      <c r="O46" s="287" t="s">
        <v>38</v>
      </c>
      <c r="P46" s="288" t="s">
        <v>1857</v>
      </c>
      <c r="Q46" s="289" t="s">
        <v>38</v>
      </c>
      <c r="R46" s="286" t="s">
        <v>1858</v>
      </c>
      <c r="S46" s="62" t="s">
        <v>38</v>
      </c>
      <c r="T46" s="288" t="s">
        <v>1859</v>
      </c>
      <c r="U46" s="286" t="s">
        <v>40</v>
      </c>
      <c r="V46" s="286" t="s">
        <v>40</v>
      </c>
      <c r="W46" s="62" t="s">
        <v>38</v>
      </c>
      <c r="X46" s="286" t="s">
        <v>1860</v>
      </c>
      <c r="Y46" s="286" t="s">
        <v>386</v>
      </c>
      <c r="Z46" s="286"/>
      <c r="AA46" s="419"/>
      <c r="AB46" s="420" t="s">
        <v>1861</v>
      </c>
    </row>
    <row r="47" spans="1:28" ht="61.2" x14ac:dyDescent="0.3">
      <c r="A47" s="283" t="s">
        <v>365</v>
      </c>
      <c r="B47" s="61" t="s">
        <v>1862</v>
      </c>
      <c r="C47" s="285" t="s">
        <v>1863</v>
      </c>
      <c r="D47" s="286" t="s">
        <v>1864</v>
      </c>
      <c r="E47" s="62" t="s">
        <v>155</v>
      </c>
      <c r="F47" s="62" t="s">
        <v>207</v>
      </c>
      <c r="G47" s="62" t="s">
        <v>156</v>
      </c>
      <c r="H47" s="62" t="s">
        <v>36</v>
      </c>
      <c r="I47" s="286" t="s">
        <v>1865</v>
      </c>
      <c r="J47" s="62" t="s">
        <v>47</v>
      </c>
      <c r="K47" s="286" t="s">
        <v>1866</v>
      </c>
      <c r="L47" s="62" t="s">
        <v>40</v>
      </c>
      <c r="M47" s="62" t="s">
        <v>1867</v>
      </c>
      <c r="N47" s="62" t="s">
        <v>160</v>
      </c>
      <c r="O47" s="287" t="s">
        <v>38</v>
      </c>
      <c r="P47" s="288" t="s">
        <v>1868</v>
      </c>
      <c r="Q47" s="289" t="s">
        <v>38</v>
      </c>
      <c r="R47" s="286" t="s">
        <v>1869</v>
      </c>
      <c r="S47" s="62" t="s">
        <v>38</v>
      </c>
      <c r="T47" s="288" t="s">
        <v>1870</v>
      </c>
      <c r="U47" s="286" t="s">
        <v>40</v>
      </c>
      <c r="V47" s="286" t="s">
        <v>40</v>
      </c>
      <c r="W47" s="62" t="s">
        <v>38</v>
      </c>
      <c r="X47" s="286" t="s">
        <v>1871</v>
      </c>
      <c r="Y47" s="286" t="s">
        <v>386</v>
      </c>
      <c r="Z47" s="286"/>
      <c r="AA47" s="419"/>
      <c r="AB47" s="420" t="s">
        <v>1872</v>
      </c>
    </row>
    <row r="48" spans="1:28" ht="124.2" x14ac:dyDescent="0.3">
      <c r="A48" s="290" t="s">
        <v>377</v>
      </c>
      <c r="B48" s="75" t="s">
        <v>1873</v>
      </c>
      <c r="C48" s="290" t="s">
        <v>1874</v>
      </c>
      <c r="D48" s="290" t="s">
        <v>1875</v>
      </c>
      <c r="E48" s="290" t="s">
        <v>1841</v>
      </c>
      <c r="F48" s="76" t="s">
        <v>207</v>
      </c>
      <c r="G48" s="290" t="s">
        <v>197</v>
      </c>
      <c r="H48" s="290" t="s">
        <v>1121</v>
      </c>
      <c r="I48" s="290" t="s">
        <v>1876</v>
      </c>
      <c r="J48" s="290" t="s">
        <v>197</v>
      </c>
      <c r="K48" s="290" t="s">
        <v>1877</v>
      </c>
      <c r="L48" s="290" t="s">
        <v>197</v>
      </c>
      <c r="M48" s="290">
        <v>362</v>
      </c>
      <c r="N48" s="290" t="s">
        <v>915</v>
      </c>
      <c r="O48" s="290" t="s">
        <v>383</v>
      </c>
      <c r="P48" s="290" t="s">
        <v>1878</v>
      </c>
      <c r="Q48" s="290" t="s">
        <v>383</v>
      </c>
      <c r="R48" s="290" t="s">
        <v>1879</v>
      </c>
      <c r="S48" s="290" t="s">
        <v>383</v>
      </c>
      <c r="T48" s="290" t="s">
        <v>1880</v>
      </c>
      <c r="U48" s="290" t="s">
        <v>197</v>
      </c>
      <c r="V48" s="290" t="s">
        <v>197</v>
      </c>
      <c r="W48" s="290" t="s">
        <v>38</v>
      </c>
      <c r="X48" s="290" t="s">
        <v>1881</v>
      </c>
      <c r="Y48" s="290" t="s">
        <v>197</v>
      </c>
      <c r="Z48" s="290"/>
      <c r="AA48" s="290"/>
      <c r="AB48" s="290" t="s">
        <v>2212</v>
      </c>
    </row>
    <row r="49" spans="1:28" ht="82.8" x14ac:dyDescent="0.3">
      <c r="A49" s="290" t="s">
        <v>377</v>
      </c>
      <c r="B49" s="75" t="s">
        <v>1882</v>
      </c>
      <c r="C49" s="290" t="s">
        <v>1883</v>
      </c>
      <c r="D49" s="290" t="s">
        <v>1884</v>
      </c>
      <c r="E49" s="290" t="s">
        <v>1841</v>
      </c>
      <c r="F49" s="290" t="s">
        <v>34</v>
      </c>
      <c r="G49" s="290" t="s">
        <v>197</v>
      </c>
      <c r="H49" s="290" t="s">
        <v>1121</v>
      </c>
      <c r="I49" s="290" t="s">
        <v>1885</v>
      </c>
      <c r="J49" s="290" t="s">
        <v>197</v>
      </c>
      <c r="K49" s="290" t="s">
        <v>1886</v>
      </c>
      <c r="L49" s="290" t="s">
        <v>197</v>
      </c>
      <c r="M49" s="290" t="s">
        <v>1887</v>
      </c>
      <c r="N49" s="290" t="s">
        <v>915</v>
      </c>
      <c r="O49" s="290" t="s">
        <v>383</v>
      </c>
      <c r="P49" s="290" t="s">
        <v>1888</v>
      </c>
      <c r="Q49" s="290" t="s">
        <v>383</v>
      </c>
      <c r="R49" s="290" t="s">
        <v>1879</v>
      </c>
      <c r="S49" s="290" t="s">
        <v>383</v>
      </c>
      <c r="T49" s="290" t="s">
        <v>1889</v>
      </c>
      <c r="U49" s="290" t="s">
        <v>197</v>
      </c>
      <c r="V49" s="290" t="s">
        <v>197</v>
      </c>
      <c r="W49" s="290" t="s">
        <v>38</v>
      </c>
      <c r="X49" s="290" t="s">
        <v>1890</v>
      </c>
      <c r="Y49" s="290" t="s">
        <v>2164</v>
      </c>
      <c r="Z49" s="290"/>
      <c r="AA49" s="290"/>
      <c r="AB49" s="290" t="s">
        <v>1891</v>
      </c>
    </row>
    <row r="50" spans="1:28" ht="173.4" x14ac:dyDescent="0.3">
      <c r="A50" s="290" t="s">
        <v>377</v>
      </c>
      <c r="B50" s="75"/>
      <c r="C50" s="290" t="s">
        <v>1874</v>
      </c>
      <c r="D50" s="290" t="s">
        <v>1892</v>
      </c>
      <c r="E50" s="290" t="s">
        <v>1841</v>
      </c>
      <c r="F50" s="76" t="s">
        <v>207</v>
      </c>
      <c r="G50" s="290" t="s">
        <v>197</v>
      </c>
      <c r="H50" s="290" t="s">
        <v>1121</v>
      </c>
      <c r="I50" s="290" t="s">
        <v>1893</v>
      </c>
      <c r="J50" s="290" t="s">
        <v>197</v>
      </c>
      <c r="K50" s="290" t="s">
        <v>1894</v>
      </c>
      <c r="L50" s="290" t="s">
        <v>1895</v>
      </c>
      <c r="M50" s="290">
        <v>258</v>
      </c>
      <c r="N50" s="290" t="s">
        <v>915</v>
      </c>
      <c r="O50" s="290" t="s">
        <v>383</v>
      </c>
      <c r="P50" s="290" t="s">
        <v>1896</v>
      </c>
      <c r="Q50" s="290" t="s">
        <v>38</v>
      </c>
      <c r="R50" s="290" t="s">
        <v>1897</v>
      </c>
      <c r="S50" s="290" t="s">
        <v>383</v>
      </c>
      <c r="T50" s="290" t="s">
        <v>1898</v>
      </c>
      <c r="U50" s="290" t="s">
        <v>197</v>
      </c>
      <c r="V50" s="290" t="s">
        <v>197</v>
      </c>
      <c r="W50" s="290" t="s">
        <v>38</v>
      </c>
      <c r="X50" s="290" t="s">
        <v>1881</v>
      </c>
      <c r="Y50" s="290" t="s">
        <v>386</v>
      </c>
      <c r="Z50" s="290"/>
      <c r="AA50" s="290"/>
      <c r="AB50" s="421" t="s">
        <v>1899</v>
      </c>
    </row>
    <row r="51" spans="1:28" ht="69" x14ac:dyDescent="0.3">
      <c r="A51" s="290" t="s">
        <v>377</v>
      </c>
      <c r="B51" s="75" t="s">
        <v>1900</v>
      </c>
      <c r="C51" s="290" t="s">
        <v>1901</v>
      </c>
      <c r="D51" s="290" t="s">
        <v>1902</v>
      </c>
      <c r="E51" s="290" t="s">
        <v>1841</v>
      </c>
      <c r="F51" s="290" t="s">
        <v>34</v>
      </c>
      <c r="G51" s="290" t="s">
        <v>197</v>
      </c>
      <c r="H51" s="290" t="s">
        <v>1121</v>
      </c>
      <c r="I51" s="290" t="s">
        <v>1903</v>
      </c>
      <c r="J51" s="290" t="s">
        <v>1904</v>
      </c>
      <c r="K51" s="290" t="s">
        <v>1905</v>
      </c>
      <c r="L51" s="290" t="s">
        <v>197</v>
      </c>
      <c r="M51" s="290">
        <v>370</v>
      </c>
      <c r="N51" s="290" t="s">
        <v>1906</v>
      </c>
      <c r="O51" s="290" t="s">
        <v>383</v>
      </c>
      <c r="P51" s="290" t="s">
        <v>1907</v>
      </c>
      <c r="Q51" s="290" t="s">
        <v>383</v>
      </c>
      <c r="R51" s="290" t="s">
        <v>1908</v>
      </c>
      <c r="S51" s="290" t="s">
        <v>383</v>
      </c>
      <c r="T51" s="290" t="s">
        <v>1909</v>
      </c>
      <c r="U51" s="290" t="s">
        <v>197</v>
      </c>
      <c r="V51" s="290" t="s">
        <v>197</v>
      </c>
      <c r="W51" s="290" t="s">
        <v>386</v>
      </c>
      <c r="X51" s="290"/>
      <c r="Y51" s="290" t="s">
        <v>386</v>
      </c>
      <c r="Z51" s="290"/>
      <c r="AA51" s="290"/>
      <c r="AB51" s="422" t="s">
        <v>1910</v>
      </c>
    </row>
    <row r="52" spans="1:28" ht="72" x14ac:dyDescent="0.3">
      <c r="A52" s="290" t="s">
        <v>377</v>
      </c>
      <c r="B52" s="75"/>
      <c r="C52" s="290" t="s">
        <v>1911</v>
      </c>
      <c r="D52" s="290" t="s">
        <v>1912</v>
      </c>
      <c r="E52" s="290" t="s">
        <v>1913</v>
      </c>
      <c r="F52" s="290" t="s">
        <v>1914</v>
      </c>
      <c r="G52" s="290" t="s">
        <v>197</v>
      </c>
      <c r="H52" s="290" t="s">
        <v>1121</v>
      </c>
      <c r="I52" s="290" t="s">
        <v>1915</v>
      </c>
      <c r="J52" s="291" t="s">
        <v>383</v>
      </c>
      <c r="K52" s="291" t="s">
        <v>1916</v>
      </c>
      <c r="L52" s="290" t="s">
        <v>197</v>
      </c>
      <c r="M52" s="292" t="s">
        <v>1917</v>
      </c>
      <c r="N52" s="290" t="s">
        <v>394</v>
      </c>
      <c r="O52" s="290" t="s">
        <v>383</v>
      </c>
      <c r="P52" s="290" t="s">
        <v>1918</v>
      </c>
      <c r="Q52" s="290" t="s">
        <v>383</v>
      </c>
      <c r="R52" s="290" t="s">
        <v>1879</v>
      </c>
      <c r="S52" s="290" t="s">
        <v>383</v>
      </c>
      <c r="T52" s="290" t="s">
        <v>1919</v>
      </c>
      <c r="U52" s="290" t="s">
        <v>265</v>
      </c>
      <c r="V52" s="290" t="s">
        <v>197</v>
      </c>
      <c r="W52" s="290" t="s">
        <v>386</v>
      </c>
      <c r="X52" s="290"/>
      <c r="Y52" s="290" t="s">
        <v>386</v>
      </c>
      <c r="Z52" s="290"/>
      <c r="AA52" s="290"/>
      <c r="AB52" s="423" t="s">
        <v>1920</v>
      </c>
    </row>
    <row r="53" spans="1:28" ht="41.4" x14ac:dyDescent="0.3">
      <c r="A53" s="290" t="s">
        <v>377</v>
      </c>
      <c r="B53" s="75" t="s">
        <v>1921</v>
      </c>
      <c r="C53" s="293" t="s">
        <v>1922</v>
      </c>
      <c r="D53" s="290" t="s">
        <v>1923</v>
      </c>
      <c r="E53" s="290" t="s">
        <v>1913</v>
      </c>
      <c r="F53" s="290" t="s">
        <v>34</v>
      </c>
      <c r="G53" s="290" t="s">
        <v>156</v>
      </c>
      <c r="H53" s="290" t="s">
        <v>1121</v>
      </c>
      <c r="I53" s="290" t="s">
        <v>1924</v>
      </c>
      <c r="J53" s="291" t="s">
        <v>383</v>
      </c>
      <c r="K53" s="291" t="s">
        <v>1925</v>
      </c>
      <c r="L53" s="290" t="s">
        <v>197</v>
      </c>
      <c r="M53" s="290" t="s">
        <v>1926</v>
      </c>
      <c r="N53" s="290" t="s">
        <v>394</v>
      </c>
      <c r="O53" s="290" t="s">
        <v>383</v>
      </c>
      <c r="P53" s="290" t="s">
        <v>1927</v>
      </c>
      <c r="Q53" s="290" t="s">
        <v>383</v>
      </c>
      <c r="R53" s="290" t="s">
        <v>546</v>
      </c>
      <c r="S53" s="290" t="s">
        <v>383</v>
      </c>
      <c r="T53" s="290" t="s">
        <v>1928</v>
      </c>
      <c r="U53" s="290" t="s">
        <v>197</v>
      </c>
      <c r="V53" s="290" t="s">
        <v>197</v>
      </c>
      <c r="W53" s="290" t="s">
        <v>386</v>
      </c>
      <c r="X53" s="290"/>
      <c r="Y53" s="290" t="s">
        <v>2176</v>
      </c>
      <c r="Z53" s="290"/>
      <c r="AA53" s="290"/>
      <c r="AB53" s="290" t="s">
        <v>1929</v>
      </c>
    </row>
    <row r="54" spans="1:28" ht="55.2" x14ac:dyDescent="0.3">
      <c r="A54" s="294" t="s">
        <v>377</v>
      </c>
      <c r="B54" s="75" t="s">
        <v>1930</v>
      </c>
      <c r="C54" s="290" t="s">
        <v>1931</v>
      </c>
      <c r="D54" s="290" t="s">
        <v>1923</v>
      </c>
      <c r="E54" s="294" t="s">
        <v>1913</v>
      </c>
      <c r="F54" s="290" t="s">
        <v>34</v>
      </c>
      <c r="G54" s="290" t="s">
        <v>156</v>
      </c>
      <c r="H54" s="290" t="s">
        <v>1121</v>
      </c>
      <c r="I54" s="290" t="s">
        <v>1924</v>
      </c>
      <c r="J54" s="291" t="s">
        <v>383</v>
      </c>
      <c r="K54" s="291" t="s">
        <v>1925</v>
      </c>
      <c r="L54" s="290" t="s">
        <v>197</v>
      </c>
      <c r="M54" s="294" t="s">
        <v>1932</v>
      </c>
      <c r="N54" s="290" t="s">
        <v>915</v>
      </c>
      <c r="O54" s="294" t="s">
        <v>383</v>
      </c>
      <c r="P54" s="290" t="s">
        <v>1933</v>
      </c>
      <c r="Q54" s="290" t="s">
        <v>383</v>
      </c>
      <c r="R54" s="290" t="s">
        <v>1879</v>
      </c>
      <c r="S54" s="294" t="s">
        <v>383</v>
      </c>
      <c r="T54" s="290" t="s">
        <v>1934</v>
      </c>
      <c r="U54" s="290" t="s">
        <v>197</v>
      </c>
      <c r="V54" s="290" t="s">
        <v>197</v>
      </c>
      <c r="W54" s="290" t="s">
        <v>386</v>
      </c>
      <c r="X54" s="294"/>
      <c r="Y54" s="290" t="s">
        <v>2176</v>
      </c>
      <c r="Z54" s="294"/>
      <c r="AA54" s="290"/>
      <c r="AB54" s="290" t="s">
        <v>1935</v>
      </c>
    </row>
    <row r="55" spans="1:28" ht="72" x14ac:dyDescent="0.3">
      <c r="A55" s="294" t="s">
        <v>377</v>
      </c>
      <c r="B55" s="75" t="s">
        <v>1609</v>
      </c>
      <c r="C55" s="290" t="s">
        <v>1936</v>
      </c>
      <c r="D55" s="290" t="s">
        <v>1937</v>
      </c>
      <c r="E55" s="290" t="s">
        <v>1938</v>
      </c>
      <c r="F55" s="290" t="s">
        <v>34</v>
      </c>
      <c r="G55" s="290" t="s">
        <v>156</v>
      </c>
      <c r="H55" s="290" t="s">
        <v>1121</v>
      </c>
      <c r="I55" s="290" t="s">
        <v>1939</v>
      </c>
      <c r="J55" s="291" t="s">
        <v>197</v>
      </c>
      <c r="K55" s="291" t="s">
        <v>1940</v>
      </c>
      <c r="L55" s="290" t="s">
        <v>197</v>
      </c>
      <c r="M55" s="290" t="s">
        <v>1941</v>
      </c>
      <c r="N55" s="290" t="s">
        <v>394</v>
      </c>
      <c r="O55" s="290" t="s">
        <v>383</v>
      </c>
      <c r="P55" s="290" t="s">
        <v>1942</v>
      </c>
      <c r="Q55" s="290" t="s">
        <v>383</v>
      </c>
      <c r="R55" s="290" t="s">
        <v>1879</v>
      </c>
      <c r="S55" s="290" t="s">
        <v>38</v>
      </c>
      <c r="T55" s="295" t="s">
        <v>1943</v>
      </c>
      <c r="U55" s="290" t="s">
        <v>197</v>
      </c>
      <c r="V55" s="290" t="s">
        <v>197</v>
      </c>
      <c r="W55" s="290" t="s">
        <v>386</v>
      </c>
      <c r="X55" s="295"/>
      <c r="Y55" s="458" t="s">
        <v>2165</v>
      </c>
      <c r="Z55" s="295"/>
      <c r="AA55" s="290"/>
      <c r="AB55" s="290" t="s">
        <v>1944</v>
      </c>
    </row>
    <row r="56" spans="1:28" ht="69" x14ac:dyDescent="0.3">
      <c r="A56" s="294" t="s">
        <v>377</v>
      </c>
      <c r="B56" s="75"/>
      <c r="C56" s="290" t="s">
        <v>1945</v>
      </c>
      <c r="D56" s="290" t="s">
        <v>1912</v>
      </c>
      <c r="E56" s="290" t="s">
        <v>1913</v>
      </c>
      <c r="F56" s="290" t="s">
        <v>1914</v>
      </c>
      <c r="G56" s="290" t="s">
        <v>35</v>
      </c>
      <c r="H56" s="290" t="s">
        <v>1121</v>
      </c>
      <c r="I56" s="290" t="s">
        <v>1946</v>
      </c>
      <c r="J56" s="291" t="s">
        <v>383</v>
      </c>
      <c r="K56" s="291" t="s">
        <v>1947</v>
      </c>
      <c r="L56" s="290" t="s">
        <v>197</v>
      </c>
      <c r="M56" s="290" t="s">
        <v>1948</v>
      </c>
      <c r="N56" s="290" t="s">
        <v>1906</v>
      </c>
      <c r="O56" s="290" t="s">
        <v>383</v>
      </c>
      <c r="P56" s="290" t="s">
        <v>1949</v>
      </c>
      <c r="Q56" s="290" t="s">
        <v>383</v>
      </c>
      <c r="R56" s="290" t="s">
        <v>1879</v>
      </c>
      <c r="S56" s="290" t="s">
        <v>383</v>
      </c>
      <c r="T56" s="290" t="s">
        <v>1950</v>
      </c>
      <c r="U56" s="290" t="s">
        <v>265</v>
      </c>
      <c r="V56" s="290" t="s">
        <v>197</v>
      </c>
      <c r="W56" s="290" t="s">
        <v>386</v>
      </c>
      <c r="X56" s="295"/>
      <c r="Y56" s="295" t="s">
        <v>386</v>
      </c>
      <c r="Z56" s="295"/>
      <c r="AA56" s="290"/>
      <c r="AB56" s="290" t="s">
        <v>1951</v>
      </c>
    </row>
    <row r="57" spans="1:28" ht="124.2" x14ac:dyDescent="0.3">
      <c r="A57" s="296" t="s">
        <v>434</v>
      </c>
      <c r="B57" s="297" t="s">
        <v>1952</v>
      </c>
      <c r="C57" s="296" t="s">
        <v>1874</v>
      </c>
      <c r="D57" s="296" t="s">
        <v>1953</v>
      </c>
      <c r="E57" s="296" t="s">
        <v>1841</v>
      </c>
      <c r="F57" s="296" t="s">
        <v>34</v>
      </c>
      <c r="G57" s="296" t="s">
        <v>197</v>
      </c>
      <c r="H57" s="296" t="s">
        <v>1121</v>
      </c>
      <c r="I57" s="296" t="s">
        <v>1954</v>
      </c>
      <c r="J57" s="296" t="s">
        <v>386</v>
      </c>
      <c r="K57" s="296" t="s">
        <v>1955</v>
      </c>
      <c r="L57" s="296" t="s">
        <v>197</v>
      </c>
      <c r="M57" s="296" t="s">
        <v>1956</v>
      </c>
      <c r="N57" s="296" t="s">
        <v>1845</v>
      </c>
      <c r="O57" s="296" t="s">
        <v>383</v>
      </c>
      <c r="P57" s="296" t="s">
        <v>1957</v>
      </c>
      <c r="Q57" s="296" t="s">
        <v>383</v>
      </c>
      <c r="R57" s="297" t="s">
        <v>1958</v>
      </c>
      <c r="S57" s="296" t="s">
        <v>38</v>
      </c>
      <c r="T57" s="296" t="s">
        <v>1959</v>
      </c>
      <c r="U57" s="296" t="s">
        <v>197</v>
      </c>
      <c r="V57" s="296" t="s">
        <v>197</v>
      </c>
      <c r="W57" s="296" t="s">
        <v>386</v>
      </c>
      <c r="X57" s="296"/>
      <c r="Y57" s="296" t="s">
        <v>2166</v>
      </c>
      <c r="Z57" s="296"/>
      <c r="AA57" s="213"/>
      <c r="AB57" s="213" t="s">
        <v>1960</v>
      </c>
    </row>
    <row r="58" spans="1:28" ht="124.2" x14ac:dyDescent="0.3">
      <c r="A58" s="213" t="s">
        <v>434</v>
      </c>
      <c r="B58" s="298" t="s">
        <v>1609</v>
      </c>
      <c r="C58" s="213" t="s">
        <v>1874</v>
      </c>
      <c r="D58" s="213" t="s">
        <v>1961</v>
      </c>
      <c r="E58" s="213" t="s">
        <v>1841</v>
      </c>
      <c r="F58" s="214" t="s">
        <v>207</v>
      </c>
      <c r="G58" s="213" t="s">
        <v>197</v>
      </c>
      <c r="H58" s="213" t="s">
        <v>1121</v>
      </c>
      <c r="I58" s="213" t="s">
        <v>1962</v>
      </c>
      <c r="J58" s="213" t="s">
        <v>197</v>
      </c>
      <c r="K58" s="213" t="s">
        <v>1963</v>
      </c>
      <c r="L58" s="213" t="s">
        <v>1964</v>
      </c>
      <c r="M58" s="213">
        <v>949</v>
      </c>
      <c r="N58" s="213" t="s">
        <v>1845</v>
      </c>
      <c r="O58" s="213" t="s">
        <v>383</v>
      </c>
      <c r="P58" s="213" t="s">
        <v>1965</v>
      </c>
      <c r="Q58" s="213" t="s">
        <v>383</v>
      </c>
      <c r="R58" s="213" t="s">
        <v>1966</v>
      </c>
      <c r="S58" s="213" t="s">
        <v>38</v>
      </c>
      <c r="T58" s="213" t="s">
        <v>1967</v>
      </c>
      <c r="U58" s="213" t="s">
        <v>197</v>
      </c>
      <c r="V58" s="213" t="s">
        <v>197</v>
      </c>
      <c r="W58" s="213" t="s">
        <v>38</v>
      </c>
      <c r="X58" s="213" t="s">
        <v>1968</v>
      </c>
      <c r="Y58" s="213" t="s">
        <v>2153</v>
      </c>
      <c r="Z58" s="213"/>
      <c r="AA58" s="213"/>
      <c r="AB58" s="213" t="s">
        <v>1969</v>
      </c>
    </row>
    <row r="59" spans="1:28" ht="69" x14ac:dyDescent="0.3">
      <c r="A59" s="213" t="s">
        <v>434</v>
      </c>
      <c r="B59" s="298" t="s">
        <v>1970</v>
      </c>
      <c r="C59" s="213" t="s">
        <v>1874</v>
      </c>
      <c r="D59" s="213" t="s">
        <v>1971</v>
      </c>
      <c r="E59" s="299" t="s">
        <v>1841</v>
      </c>
      <c r="F59" s="213" t="s">
        <v>34</v>
      </c>
      <c r="G59" s="213" t="s">
        <v>197</v>
      </c>
      <c r="H59" s="213" t="s">
        <v>1121</v>
      </c>
      <c r="I59" s="213" t="s">
        <v>1972</v>
      </c>
      <c r="J59" s="213" t="s">
        <v>197</v>
      </c>
      <c r="K59" s="213" t="s">
        <v>1973</v>
      </c>
      <c r="L59" s="213" t="s">
        <v>197</v>
      </c>
      <c r="M59" s="213" t="s">
        <v>1974</v>
      </c>
      <c r="N59" s="213" t="s">
        <v>915</v>
      </c>
      <c r="O59" s="213" t="s">
        <v>383</v>
      </c>
      <c r="P59" s="213" t="s">
        <v>1975</v>
      </c>
      <c r="Q59" s="213" t="s">
        <v>383</v>
      </c>
      <c r="R59" s="213" t="s">
        <v>1976</v>
      </c>
      <c r="S59" s="213" t="s">
        <v>383</v>
      </c>
      <c r="T59" s="213" t="s">
        <v>1977</v>
      </c>
      <c r="U59" s="213" t="s">
        <v>197</v>
      </c>
      <c r="V59" s="213" t="s">
        <v>197</v>
      </c>
      <c r="W59" s="213" t="s">
        <v>386</v>
      </c>
      <c r="X59" s="213"/>
      <c r="Y59" s="213" t="s">
        <v>2167</v>
      </c>
      <c r="Z59" s="213"/>
      <c r="AA59" s="213"/>
      <c r="AB59" s="213" t="s">
        <v>1978</v>
      </c>
    </row>
    <row r="60" spans="1:28" ht="69" x14ac:dyDescent="0.3">
      <c r="A60" s="90" t="s">
        <v>499</v>
      </c>
      <c r="B60" s="103" t="s">
        <v>40</v>
      </c>
      <c r="C60" s="91" t="s">
        <v>1979</v>
      </c>
      <c r="D60" s="92" t="s">
        <v>1980</v>
      </c>
      <c r="E60" s="93" t="s">
        <v>155</v>
      </c>
      <c r="F60" s="300" t="s">
        <v>207</v>
      </c>
      <c r="G60" s="300" t="s">
        <v>156</v>
      </c>
      <c r="H60" s="300" t="s">
        <v>36</v>
      </c>
      <c r="I60" s="92" t="s">
        <v>1981</v>
      </c>
      <c r="J60" s="300" t="s">
        <v>47</v>
      </c>
      <c r="K60" s="92" t="s">
        <v>1982</v>
      </c>
      <c r="L60" s="300" t="s">
        <v>40</v>
      </c>
      <c r="M60" s="300" t="s">
        <v>1983</v>
      </c>
      <c r="N60" s="300" t="s">
        <v>394</v>
      </c>
      <c r="O60" s="94" t="s">
        <v>38</v>
      </c>
      <c r="P60" s="220" t="s">
        <v>1984</v>
      </c>
      <c r="Q60" s="95" t="s">
        <v>38</v>
      </c>
      <c r="R60" s="92" t="s">
        <v>1985</v>
      </c>
      <c r="S60" s="300" t="s">
        <v>38</v>
      </c>
      <c r="T60" s="220" t="s">
        <v>1986</v>
      </c>
      <c r="U60" s="92"/>
      <c r="V60" s="92" t="s">
        <v>1987</v>
      </c>
      <c r="W60" s="300"/>
      <c r="X60" s="301"/>
      <c r="Y60" s="301" t="s">
        <v>386</v>
      </c>
      <c r="Z60" s="92"/>
      <c r="AA60" s="97" t="s">
        <v>1988</v>
      </c>
      <c r="AB60" s="302" t="s">
        <v>1989</v>
      </c>
    </row>
    <row r="61" spans="1:28" ht="110.4" x14ac:dyDescent="0.3">
      <c r="A61" s="90" t="s">
        <v>499</v>
      </c>
      <c r="B61" s="103" t="s">
        <v>1990</v>
      </c>
      <c r="C61" s="91" t="s">
        <v>1991</v>
      </c>
      <c r="D61" s="92" t="s">
        <v>1992</v>
      </c>
      <c r="E61" s="93" t="s">
        <v>155</v>
      </c>
      <c r="F61" s="93" t="s">
        <v>207</v>
      </c>
      <c r="G61" s="93" t="s">
        <v>156</v>
      </c>
      <c r="H61" s="93" t="s">
        <v>36</v>
      </c>
      <c r="I61" s="92" t="s">
        <v>1992</v>
      </c>
      <c r="J61" s="93" t="s">
        <v>47</v>
      </c>
      <c r="K61" s="93" t="s">
        <v>1993</v>
      </c>
      <c r="L61" s="93" t="s">
        <v>40</v>
      </c>
      <c r="M61" s="93" t="s">
        <v>1994</v>
      </c>
      <c r="N61" s="93"/>
      <c r="O61" s="94" t="s">
        <v>38</v>
      </c>
      <c r="P61" s="220" t="s">
        <v>1995</v>
      </c>
      <c r="Q61" s="95" t="s">
        <v>38</v>
      </c>
      <c r="R61" s="92" t="s">
        <v>1996</v>
      </c>
      <c r="S61" s="93" t="s">
        <v>38</v>
      </c>
      <c r="T61" s="220" t="s">
        <v>1997</v>
      </c>
      <c r="U61" s="92"/>
      <c r="V61" s="92"/>
      <c r="W61" s="93" t="s">
        <v>38</v>
      </c>
      <c r="X61" s="302" t="s">
        <v>1998</v>
      </c>
      <c r="Y61" s="302" t="s">
        <v>386</v>
      </c>
      <c r="Z61" s="92"/>
      <c r="AA61" s="97" t="s">
        <v>1999</v>
      </c>
      <c r="AB61" s="302" t="s">
        <v>2000</v>
      </c>
    </row>
    <row r="62" spans="1:28" ht="120" x14ac:dyDescent="0.3">
      <c r="A62" s="90" t="s">
        <v>499</v>
      </c>
      <c r="B62" s="103" t="s">
        <v>1609</v>
      </c>
      <c r="C62" s="91" t="s">
        <v>2001</v>
      </c>
      <c r="D62" s="92" t="s">
        <v>2002</v>
      </c>
      <c r="E62" s="93" t="s">
        <v>155</v>
      </c>
      <c r="F62" s="93" t="s">
        <v>54</v>
      </c>
      <c r="G62" s="93" t="s">
        <v>156</v>
      </c>
      <c r="H62" s="93" t="s">
        <v>36</v>
      </c>
      <c r="I62" s="92" t="s">
        <v>2003</v>
      </c>
      <c r="J62" s="93"/>
      <c r="K62" s="92" t="s">
        <v>2004</v>
      </c>
      <c r="L62" s="93"/>
      <c r="M62" s="99" t="s">
        <v>2005</v>
      </c>
      <c r="N62" s="93" t="s">
        <v>394</v>
      </c>
      <c r="O62" s="94" t="s">
        <v>38</v>
      </c>
      <c r="P62" s="220" t="s">
        <v>2006</v>
      </c>
      <c r="Q62" s="95" t="s">
        <v>38</v>
      </c>
      <c r="R62" s="101" t="s">
        <v>2007</v>
      </c>
      <c r="S62" s="93" t="s">
        <v>38</v>
      </c>
      <c r="T62" s="220" t="s">
        <v>2008</v>
      </c>
      <c r="U62" s="92"/>
      <c r="V62" s="92"/>
      <c r="W62" s="93" t="s">
        <v>38</v>
      </c>
      <c r="X62" s="302" t="s">
        <v>2009</v>
      </c>
      <c r="Y62" s="302" t="s">
        <v>2132</v>
      </c>
      <c r="Z62" s="92"/>
      <c r="AA62" s="92"/>
      <c r="AB62" s="97" t="s">
        <v>2010</v>
      </c>
    </row>
    <row r="63" spans="1:28" ht="60" x14ac:dyDescent="0.3">
      <c r="A63" s="90" t="s">
        <v>499</v>
      </c>
      <c r="B63" s="103" t="s">
        <v>2011</v>
      </c>
      <c r="C63" s="91" t="s">
        <v>2012</v>
      </c>
      <c r="D63" s="92" t="s">
        <v>2013</v>
      </c>
      <c r="E63" s="93" t="s">
        <v>155</v>
      </c>
      <c r="F63" s="300" t="s">
        <v>54</v>
      </c>
      <c r="G63" s="300" t="s">
        <v>156</v>
      </c>
      <c r="H63" s="300" t="s">
        <v>36</v>
      </c>
      <c r="I63" s="92" t="s">
        <v>2014</v>
      </c>
      <c r="J63" s="300"/>
      <c r="K63" s="92" t="s">
        <v>2015</v>
      </c>
      <c r="L63" s="300"/>
      <c r="M63" s="303" t="s">
        <v>2016</v>
      </c>
      <c r="N63" s="300" t="s">
        <v>160</v>
      </c>
      <c r="O63" s="94" t="s">
        <v>38</v>
      </c>
      <c r="P63" s="220" t="s">
        <v>2017</v>
      </c>
      <c r="Q63" s="95" t="s">
        <v>38</v>
      </c>
      <c r="R63" s="101" t="s">
        <v>2018</v>
      </c>
      <c r="S63" s="300" t="s">
        <v>38</v>
      </c>
      <c r="T63" s="220" t="s">
        <v>2019</v>
      </c>
      <c r="U63" s="92"/>
      <c r="V63" s="92"/>
      <c r="W63" s="300" t="s">
        <v>38</v>
      </c>
      <c r="X63" s="302" t="s">
        <v>2020</v>
      </c>
      <c r="Y63" s="302" t="s">
        <v>2132</v>
      </c>
      <c r="Z63" s="92"/>
      <c r="AA63" s="92"/>
      <c r="AB63" s="97" t="s">
        <v>2021</v>
      </c>
    </row>
    <row r="64" spans="1:28" ht="96.6" x14ac:dyDescent="0.3">
      <c r="A64" s="90" t="s">
        <v>499</v>
      </c>
      <c r="B64" s="103" t="s">
        <v>40</v>
      </c>
      <c r="C64" s="91" t="s">
        <v>2022</v>
      </c>
      <c r="D64" s="92"/>
      <c r="E64" s="300" t="s">
        <v>53</v>
      </c>
      <c r="F64" s="300" t="s">
        <v>34</v>
      </c>
      <c r="G64" s="93" t="s">
        <v>35</v>
      </c>
      <c r="H64" s="300" t="s">
        <v>36</v>
      </c>
      <c r="I64" s="92" t="s">
        <v>502</v>
      </c>
      <c r="J64" s="300"/>
      <c r="K64" s="92" t="s">
        <v>2023</v>
      </c>
      <c r="L64" s="300"/>
      <c r="M64" s="303"/>
      <c r="N64" s="300"/>
      <c r="O64" s="94" t="s">
        <v>38</v>
      </c>
      <c r="P64" s="220" t="s">
        <v>504</v>
      </c>
      <c r="Q64" s="95" t="s">
        <v>38</v>
      </c>
      <c r="R64" s="101" t="s">
        <v>183</v>
      </c>
      <c r="S64" s="300" t="s">
        <v>38</v>
      </c>
      <c r="T64" s="220" t="s">
        <v>505</v>
      </c>
      <c r="U64" s="92"/>
      <c r="V64" s="92"/>
      <c r="W64" s="300"/>
      <c r="X64" s="301"/>
      <c r="Y64" s="302" t="s">
        <v>2168</v>
      </c>
      <c r="Z64" s="92"/>
      <c r="AA64" s="92"/>
      <c r="AB64" s="97" t="s">
        <v>2024</v>
      </c>
    </row>
    <row r="65" spans="1:28" ht="60" x14ac:dyDescent="0.3">
      <c r="A65" s="22" t="s">
        <v>557</v>
      </c>
      <c r="B65" s="110" t="s">
        <v>1990</v>
      </c>
      <c r="C65" s="109" t="s">
        <v>2025</v>
      </c>
      <c r="D65" s="110"/>
      <c r="E65" s="304" t="s">
        <v>53</v>
      </c>
      <c r="F65" s="304" t="s">
        <v>34</v>
      </c>
      <c r="G65" s="304" t="s">
        <v>35</v>
      </c>
      <c r="H65" s="304" t="s">
        <v>36</v>
      </c>
      <c r="I65" s="117" t="s">
        <v>2026</v>
      </c>
      <c r="J65" s="304" t="s">
        <v>38</v>
      </c>
      <c r="K65" s="110" t="s">
        <v>2027</v>
      </c>
      <c r="L65" s="304" t="s">
        <v>40</v>
      </c>
      <c r="M65" s="304" t="s">
        <v>2028</v>
      </c>
      <c r="N65" s="304" t="s">
        <v>394</v>
      </c>
      <c r="O65" s="305" t="s">
        <v>38</v>
      </c>
      <c r="P65" s="306" t="s">
        <v>2029</v>
      </c>
      <c r="Q65" s="307" t="s">
        <v>38</v>
      </c>
      <c r="R65" s="110" t="s">
        <v>2030</v>
      </c>
      <c r="S65" s="304" t="s">
        <v>38</v>
      </c>
      <c r="T65" s="306" t="s">
        <v>2031</v>
      </c>
      <c r="U65" s="110"/>
      <c r="V65" s="110" t="s">
        <v>1182</v>
      </c>
      <c r="W65" s="304" t="s">
        <v>38</v>
      </c>
      <c r="X65" s="115" t="s">
        <v>2032</v>
      </c>
      <c r="Y65" s="115" t="s">
        <v>2153</v>
      </c>
      <c r="Z65" s="110" t="s">
        <v>2033</v>
      </c>
      <c r="AA65" s="260" t="s">
        <v>2034</v>
      </c>
      <c r="AB65" s="261" t="s">
        <v>2035</v>
      </c>
    </row>
    <row r="66" spans="1:28" ht="60" x14ac:dyDescent="0.3">
      <c r="A66" s="22" t="s">
        <v>557</v>
      </c>
      <c r="B66" s="110" t="s">
        <v>2036</v>
      </c>
      <c r="C66" s="109" t="s">
        <v>2037</v>
      </c>
      <c r="D66" s="110" t="s">
        <v>2038</v>
      </c>
      <c r="E66" s="304" t="s">
        <v>155</v>
      </c>
      <c r="F66" s="304" t="s">
        <v>207</v>
      </c>
      <c r="G66" s="304" t="s">
        <v>156</v>
      </c>
      <c r="H66" s="304" t="s">
        <v>36</v>
      </c>
      <c r="I66" s="110" t="s">
        <v>2039</v>
      </c>
      <c r="J66" s="304"/>
      <c r="K66" s="110" t="s">
        <v>2040</v>
      </c>
      <c r="L66" s="304"/>
      <c r="M66" s="304" t="s">
        <v>2041</v>
      </c>
      <c r="N66" s="304" t="s">
        <v>394</v>
      </c>
      <c r="O66" s="305" t="s">
        <v>38</v>
      </c>
      <c r="P66" s="306" t="s">
        <v>2042</v>
      </c>
      <c r="Q66" s="307" t="s">
        <v>38</v>
      </c>
      <c r="R66" s="110" t="s">
        <v>183</v>
      </c>
      <c r="S66" s="304" t="s">
        <v>38</v>
      </c>
      <c r="T66" s="306" t="s">
        <v>2043</v>
      </c>
      <c r="U66" s="110"/>
      <c r="V66" s="110"/>
      <c r="W66" s="304" t="s">
        <v>38</v>
      </c>
      <c r="X66" s="115" t="s">
        <v>2044</v>
      </c>
      <c r="Y66" s="115" t="s">
        <v>386</v>
      </c>
      <c r="Z66" s="110"/>
      <c r="AA66" s="260"/>
      <c r="AB66" s="261" t="s">
        <v>2045</v>
      </c>
    </row>
    <row r="67" spans="1:28" ht="51" x14ac:dyDescent="0.3">
      <c r="A67" s="22" t="s">
        <v>557</v>
      </c>
      <c r="B67" s="110" t="s">
        <v>2046</v>
      </c>
      <c r="C67" s="109" t="s">
        <v>2047</v>
      </c>
      <c r="D67" s="110" t="s">
        <v>2048</v>
      </c>
      <c r="E67" s="308" t="s">
        <v>155</v>
      </c>
      <c r="F67" s="308" t="s">
        <v>207</v>
      </c>
      <c r="G67" s="308" t="s">
        <v>156</v>
      </c>
      <c r="H67" s="308" t="s">
        <v>36</v>
      </c>
      <c r="I67" s="110" t="s">
        <v>2049</v>
      </c>
      <c r="J67" s="308" t="s">
        <v>47</v>
      </c>
      <c r="K67" s="110" t="s">
        <v>2050</v>
      </c>
      <c r="L67" s="308"/>
      <c r="M67" s="308" t="s">
        <v>2051</v>
      </c>
      <c r="N67" s="308" t="s">
        <v>394</v>
      </c>
      <c r="O67" s="305" t="s">
        <v>38</v>
      </c>
      <c r="P67" s="306" t="s">
        <v>2052</v>
      </c>
      <c r="Q67" s="307" t="s">
        <v>38</v>
      </c>
      <c r="R67" s="306" t="s">
        <v>2053</v>
      </c>
      <c r="S67" s="308" t="s">
        <v>38</v>
      </c>
      <c r="T67" s="306" t="s">
        <v>2054</v>
      </c>
      <c r="U67" s="110"/>
      <c r="V67" s="110"/>
      <c r="W67" s="308" t="s">
        <v>38</v>
      </c>
      <c r="X67" s="115" t="s">
        <v>2055</v>
      </c>
      <c r="Y67" s="115" t="s">
        <v>2169</v>
      </c>
      <c r="Z67" s="110"/>
      <c r="AA67" s="260" t="s">
        <v>2056</v>
      </c>
      <c r="AB67" s="261" t="s">
        <v>2057</v>
      </c>
    </row>
    <row r="68" spans="1:28" ht="72" x14ac:dyDescent="0.3">
      <c r="A68" s="2" t="s">
        <v>557</v>
      </c>
      <c r="B68" s="309" t="s">
        <v>2058</v>
      </c>
      <c r="C68" s="109" t="s">
        <v>2059</v>
      </c>
      <c r="D68" s="110" t="s">
        <v>2060</v>
      </c>
      <c r="E68" s="114" t="s">
        <v>155</v>
      </c>
      <c r="F68" s="114" t="s">
        <v>207</v>
      </c>
      <c r="G68" s="114" t="s">
        <v>156</v>
      </c>
      <c r="H68" s="114" t="s">
        <v>36</v>
      </c>
      <c r="I68" s="110" t="s">
        <v>2061</v>
      </c>
      <c r="J68" s="114" t="s">
        <v>47</v>
      </c>
      <c r="K68" s="110" t="s">
        <v>2062</v>
      </c>
      <c r="L68" s="114" t="s">
        <v>40</v>
      </c>
      <c r="M68" s="114" t="s">
        <v>2063</v>
      </c>
      <c r="N68" s="114" t="s">
        <v>160</v>
      </c>
      <c r="O68" s="310" t="s">
        <v>38</v>
      </c>
      <c r="P68" s="306" t="s">
        <v>2064</v>
      </c>
      <c r="Q68" s="311" t="s">
        <v>38</v>
      </c>
      <c r="R68" s="110" t="s">
        <v>2065</v>
      </c>
      <c r="S68" s="114" t="s">
        <v>38</v>
      </c>
      <c r="T68" s="306" t="s">
        <v>2066</v>
      </c>
      <c r="U68" s="110" t="s">
        <v>40</v>
      </c>
      <c r="V68" s="110" t="s">
        <v>40</v>
      </c>
      <c r="W68" s="114" t="s">
        <v>38</v>
      </c>
      <c r="X68" s="110" t="s">
        <v>1618</v>
      </c>
      <c r="Y68" s="110" t="s">
        <v>2170</v>
      </c>
      <c r="Z68" s="110"/>
      <c r="AA68" s="260"/>
      <c r="AB68" s="261" t="s">
        <v>2067</v>
      </c>
    </row>
    <row r="69" spans="1:28" ht="86.4" x14ac:dyDescent="0.3">
      <c r="A69" s="130" t="s">
        <v>629</v>
      </c>
      <c r="B69" s="133"/>
      <c r="C69" s="225" t="s">
        <v>2068</v>
      </c>
      <c r="D69" s="225" t="s">
        <v>2069</v>
      </c>
      <c r="E69" s="312" t="s">
        <v>155</v>
      </c>
      <c r="F69" s="236" t="s">
        <v>207</v>
      </c>
      <c r="G69" s="236" t="s">
        <v>35</v>
      </c>
      <c r="H69" s="236" t="s">
        <v>117</v>
      </c>
      <c r="I69" s="225" t="s">
        <v>2070</v>
      </c>
      <c r="J69" s="236" t="s">
        <v>38</v>
      </c>
      <c r="K69" s="225" t="s">
        <v>2071</v>
      </c>
      <c r="L69" s="225">
        <v>1</v>
      </c>
      <c r="M69" s="225" t="s">
        <v>2072</v>
      </c>
      <c r="N69" s="236" t="s">
        <v>135</v>
      </c>
      <c r="O69" s="236" t="s">
        <v>38</v>
      </c>
      <c r="P69" s="225" t="s">
        <v>2073</v>
      </c>
      <c r="Q69" s="236" t="s">
        <v>38</v>
      </c>
      <c r="R69" s="225" t="s">
        <v>2074</v>
      </c>
      <c r="S69" s="236" t="s">
        <v>38</v>
      </c>
      <c r="T69" s="225" t="s">
        <v>2075</v>
      </c>
      <c r="U69" s="225" t="s">
        <v>265</v>
      </c>
      <c r="V69" s="225" t="s">
        <v>2076</v>
      </c>
      <c r="W69" s="236" t="s">
        <v>47</v>
      </c>
      <c r="X69" s="225"/>
      <c r="Y69" s="225" t="s">
        <v>386</v>
      </c>
      <c r="Z69" s="225"/>
      <c r="AA69" s="225"/>
      <c r="AB69" s="424" t="s">
        <v>1205</v>
      </c>
    </row>
    <row r="70" spans="1:28" ht="82.8" x14ac:dyDescent="0.3">
      <c r="A70" s="313" t="s">
        <v>661</v>
      </c>
      <c r="B70" s="314" t="s">
        <v>2077</v>
      </c>
      <c r="C70" s="313" t="s">
        <v>1874</v>
      </c>
      <c r="D70" s="313" t="s">
        <v>2078</v>
      </c>
      <c r="E70" s="313" t="s">
        <v>1841</v>
      </c>
      <c r="F70" s="315" t="s">
        <v>207</v>
      </c>
      <c r="G70" s="313" t="s">
        <v>82</v>
      </c>
      <c r="H70" s="313" t="s">
        <v>1121</v>
      </c>
      <c r="I70" s="313" t="s">
        <v>2079</v>
      </c>
      <c r="J70" s="313" t="s">
        <v>386</v>
      </c>
      <c r="K70" s="313" t="s">
        <v>2080</v>
      </c>
      <c r="L70" s="316" t="s">
        <v>197</v>
      </c>
      <c r="M70" s="313" t="s">
        <v>2081</v>
      </c>
      <c r="N70" s="313" t="s">
        <v>915</v>
      </c>
      <c r="O70" s="313" t="s">
        <v>383</v>
      </c>
      <c r="P70" s="313" t="s">
        <v>2082</v>
      </c>
      <c r="Q70" s="313" t="s">
        <v>383</v>
      </c>
      <c r="R70" s="313" t="s">
        <v>2083</v>
      </c>
      <c r="S70" s="313" t="s">
        <v>383</v>
      </c>
      <c r="T70" s="313" t="s">
        <v>2084</v>
      </c>
      <c r="U70" s="313" t="s">
        <v>197</v>
      </c>
      <c r="V70" s="313" t="s">
        <v>197</v>
      </c>
      <c r="W70" s="313" t="s">
        <v>38</v>
      </c>
      <c r="X70" s="313" t="s">
        <v>2085</v>
      </c>
      <c r="Y70" s="313" t="s">
        <v>2153</v>
      </c>
      <c r="Z70" s="313"/>
      <c r="AA70" s="313"/>
      <c r="AB70" s="425" t="s">
        <v>2086</v>
      </c>
    </row>
    <row r="71" spans="1:28" ht="36" x14ac:dyDescent="0.3">
      <c r="A71" s="454" t="s">
        <v>661</v>
      </c>
      <c r="B71" s="326"/>
      <c r="C71" s="325" t="s">
        <v>2088</v>
      </c>
      <c r="D71" s="326" t="s">
        <v>2089</v>
      </c>
      <c r="E71" s="327" t="s">
        <v>155</v>
      </c>
      <c r="F71" s="327" t="s">
        <v>54</v>
      </c>
      <c r="G71" s="327" t="s">
        <v>35</v>
      </c>
      <c r="H71" s="327" t="s">
        <v>36</v>
      </c>
      <c r="I71" s="326" t="s">
        <v>2090</v>
      </c>
      <c r="J71" s="327" t="s">
        <v>38</v>
      </c>
      <c r="K71" s="326" t="s">
        <v>2091</v>
      </c>
      <c r="L71" s="327" t="s">
        <v>40</v>
      </c>
      <c r="M71" s="327" t="s">
        <v>2092</v>
      </c>
      <c r="N71" s="327" t="s">
        <v>160</v>
      </c>
      <c r="O71" s="328" t="s">
        <v>38</v>
      </c>
      <c r="P71" s="329" t="s">
        <v>2093</v>
      </c>
      <c r="Q71" s="330" t="s">
        <v>38</v>
      </c>
      <c r="R71" s="326" t="s">
        <v>2094</v>
      </c>
      <c r="S71" s="327" t="s">
        <v>38</v>
      </c>
      <c r="T71" s="329" t="s">
        <v>2095</v>
      </c>
      <c r="U71" s="326"/>
      <c r="V71" s="326"/>
      <c r="W71" s="327"/>
      <c r="X71" s="455"/>
      <c r="Y71" s="455" t="s">
        <v>386</v>
      </c>
      <c r="Z71" s="326"/>
      <c r="AA71" s="426"/>
      <c r="AB71" s="459" t="s">
        <v>2096</v>
      </c>
    </row>
    <row r="72" spans="1:28" ht="124.2" x14ac:dyDescent="0.3">
      <c r="A72" s="313" t="s">
        <v>661</v>
      </c>
      <c r="B72" s="314" t="s">
        <v>2097</v>
      </c>
      <c r="C72" s="313" t="s">
        <v>2098</v>
      </c>
      <c r="D72" s="313" t="s">
        <v>197</v>
      </c>
      <c r="E72" s="313" t="s">
        <v>1841</v>
      </c>
      <c r="F72" s="315" t="s">
        <v>207</v>
      </c>
      <c r="G72" s="313" t="s">
        <v>197</v>
      </c>
      <c r="H72" s="313" t="s">
        <v>1121</v>
      </c>
      <c r="I72" s="313" t="s">
        <v>2099</v>
      </c>
      <c r="J72" s="313" t="s">
        <v>197</v>
      </c>
      <c r="K72" s="313" t="s">
        <v>2100</v>
      </c>
      <c r="L72" s="313" t="s">
        <v>197</v>
      </c>
      <c r="M72" s="313">
        <v>635</v>
      </c>
      <c r="N72" s="313" t="s">
        <v>915</v>
      </c>
      <c r="O72" s="313" t="s">
        <v>383</v>
      </c>
      <c r="P72" s="313" t="s">
        <v>2101</v>
      </c>
      <c r="Q72" s="313" t="s">
        <v>383</v>
      </c>
      <c r="R72" s="313" t="s">
        <v>2102</v>
      </c>
      <c r="S72" s="313" t="s">
        <v>38</v>
      </c>
      <c r="T72" s="313" t="s">
        <v>2103</v>
      </c>
      <c r="U72" s="313" t="s">
        <v>197</v>
      </c>
      <c r="V72" s="313" t="s">
        <v>197</v>
      </c>
      <c r="W72" s="313" t="s">
        <v>38</v>
      </c>
      <c r="X72" s="313" t="s">
        <v>2104</v>
      </c>
      <c r="Y72" s="313" t="s">
        <v>2153</v>
      </c>
      <c r="Z72" s="313"/>
      <c r="AA72" s="313"/>
      <c r="AB72" s="425" t="s">
        <v>2105</v>
      </c>
    </row>
    <row r="73" spans="1:28" ht="30.6" x14ac:dyDescent="0.3">
      <c r="A73" s="323" t="s">
        <v>661</v>
      </c>
      <c r="B73" s="324" t="s">
        <v>2077</v>
      </c>
      <c r="C73" s="325" t="s">
        <v>2106</v>
      </c>
      <c r="D73" s="326" t="s">
        <v>2107</v>
      </c>
      <c r="E73" s="327" t="s">
        <v>155</v>
      </c>
      <c r="F73" s="327" t="s">
        <v>144</v>
      </c>
      <c r="G73" s="327" t="s">
        <v>156</v>
      </c>
      <c r="H73" s="327" t="s">
        <v>36</v>
      </c>
      <c r="I73" s="326" t="s">
        <v>2108</v>
      </c>
      <c r="J73" s="457" t="s">
        <v>47</v>
      </c>
      <c r="K73" s="317" t="s">
        <v>2109</v>
      </c>
      <c r="L73" s="457" t="s">
        <v>40</v>
      </c>
      <c r="M73" s="330" t="s">
        <v>2110</v>
      </c>
      <c r="N73" s="327" t="s">
        <v>160</v>
      </c>
      <c r="O73" s="328" t="s">
        <v>38</v>
      </c>
      <c r="P73" s="329" t="s">
        <v>2111</v>
      </c>
      <c r="Q73" s="330" t="s">
        <v>38</v>
      </c>
      <c r="R73" s="326" t="s">
        <v>2083</v>
      </c>
      <c r="S73" s="327" t="s">
        <v>38</v>
      </c>
      <c r="T73" s="329" t="s">
        <v>2112</v>
      </c>
      <c r="U73" s="326"/>
      <c r="V73" s="326"/>
      <c r="W73" s="327"/>
      <c r="X73" s="331"/>
      <c r="Y73" s="331" t="s">
        <v>386</v>
      </c>
      <c r="Z73" s="326" t="s">
        <v>2113</v>
      </c>
      <c r="AA73" s="426"/>
      <c r="AB73" s="459" t="s">
        <v>2114</v>
      </c>
    </row>
    <row r="74" spans="1:28" ht="51" x14ac:dyDescent="0.3">
      <c r="A74" s="332" t="s">
        <v>661</v>
      </c>
      <c r="B74" s="333" t="s">
        <v>2115</v>
      </c>
      <c r="C74" s="318" t="s">
        <v>2087</v>
      </c>
      <c r="D74" s="317" t="s">
        <v>2116</v>
      </c>
      <c r="E74" s="315" t="s">
        <v>155</v>
      </c>
      <c r="F74" s="319" t="s">
        <v>144</v>
      </c>
      <c r="G74" s="319" t="s">
        <v>156</v>
      </c>
      <c r="H74" s="319" t="s">
        <v>36</v>
      </c>
      <c r="I74" s="317" t="s">
        <v>2117</v>
      </c>
      <c r="J74" s="457" t="s">
        <v>47</v>
      </c>
      <c r="K74" s="317" t="s">
        <v>2118</v>
      </c>
      <c r="L74" s="457" t="s">
        <v>40</v>
      </c>
      <c r="M74" s="322" t="s">
        <v>2119</v>
      </c>
      <c r="N74" s="319" t="s">
        <v>160</v>
      </c>
      <c r="O74" s="320" t="s">
        <v>38</v>
      </c>
      <c r="P74" s="321" t="s">
        <v>2120</v>
      </c>
      <c r="Q74" s="322" t="s">
        <v>38</v>
      </c>
      <c r="R74" s="317" t="s">
        <v>183</v>
      </c>
      <c r="S74" s="319" t="s">
        <v>38</v>
      </c>
      <c r="T74" s="321" t="s">
        <v>2121</v>
      </c>
      <c r="U74" s="317"/>
      <c r="V74" s="317"/>
      <c r="W74" s="319"/>
      <c r="X74" s="313"/>
      <c r="Y74" s="313" t="s">
        <v>2172</v>
      </c>
      <c r="Z74" s="317"/>
      <c r="AA74" s="317"/>
      <c r="AB74" s="459" t="s">
        <v>2122</v>
      </c>
    </row>
    <row r="75" spans="1:28" ht="91.8" x14ac:dyDescent="0.3">
      <c r="A75" s="332" t="s">
        <v>661</v>
      </c>
      <c r="B75" s="333" t="s">
        <v>2123</v>
      </c>
      <c r="C75" s="318" t="s">
        <v>2124</v>
      </c>
      <c r="D75" s="317" t="s">
        <v>2125</v>
      </c>
      <c r="E75" s="315" t="s">
        <v>53</v>
      </c>
      <c r="F75" s="319" t="s">
        <v>144</v>
      </c>
      <c r="G75" s="319" t="s">
        <v>35</v>
      </c>
      <c r="H75" s="319" t="s">
        <v>36</v>
      </c>
      <c r="I75" s="317" t="s">
        <v>2126</v>
      </c>
      <c r="J75" s="457" t="s">
        <v>38</v>
      </c>
      <c r="K75" s="317" t="s">
        <v>904</v>
      </c>
      <c r="L75" s="457"/>
      <c r="M75" s="456" t="s">
        <v>2127</v>
      </c>
      <c r="N75" s="319" t="s">
        <v>411</v>
      </c>
      <c r="O75" s="320" t="s">
        <v>38</v>
      </c>
      <c r="P75" s="321" t="s">
        <v>2128</v>
      </c>
      <c r="Q75" s="322" t="s">
        <v>38</v>
      </c>
      <c r="R75" s="317" t="s">
        <v>2129</v>
      </c>
      <c r="S75" s="319" t="s">
        <v>38</v>
      </c>
      <c r="T75" s="321" t="s">
        <v>2130</v>
      </c>
      <c r="U75" s="317"/>
      <c r="V75" s="317"/>
      <c r="W75" s="319"/>
      <c r="X75" s="314"/>
      <c r="Y75" s="314" t="s">
        <v>2171</v>
      </c>
      <c r="Z75" s="317"/>
      <c r="AA75" s="317"/>
      <c r="AB75" s="425" t="s">
        <v>2131</v>
      </c>
    </row>
  </sheetData>
  <mergeCells count="26">
    <mergeCell ref="N3:N4"/>
    <mergeCell ref="O3:P3"/>
    <mergeCell ref="Q3:R3"/>
    <mergeCell ref="A2:A4"/>
    <mergeCell ref="B2:B4"/>
    <mergeCell ref="G3:G4"/>
    <mergeCell ref="H3:H4"/>
    <mergeCell ref="I3:I4"/>
    <mergeCell ref="C2:M2"/>
    <mergeCell ref="N2:Z2"/>
    <mergeCell ref="AA2:AA4"/>
    <mergeCell ref="AB2:AB4"/>
    <mergeCell ref="C3:C4"/>
    <mergeCell ref="D3:D4"/>
    <mergeCell ref="E3:E4"/>
    <mergeCell ref="F3:F4"/>
    <mergeCell ref="L3:L4"/>
    <mergeCell ref="S3:T3"/>
    <mergeCell ref="U3:U4"/>
    <mergeCell ref="Y3:Y4"/>
    <mergeCell ref="J3:J4"/>
    <mergeCell ref="K3:K4"/>
    <mergeCell ref="V3:V4"/>
    <mergeCell ref="W3:X3"/>
    <mergeCell ref="Z3:Z4"/>
    <mergeCell ref="M3:M4"/>
  </mergeCells>
  <dataValidations count="8">
    <dataValidation type="list" showInputMessage="1" showErrorMessage="1" errorTitle="Please enter quiz name" error="Name length must be between 2-255 characters" sqref="Q71 O71 W71 S71 S60:S69 O60:O69 W60:W69 Q60:Q69 W73:W75 Q46:Q47 Q73:Q75 S46:S47 S73:S75 O46:O47 O73:O75 W46:W47 Q5:Q44 W5:W44 O5:O44 S5:S29 S31:S44" xr:uid="{00000000-0002-0000-0200-000000000000}">
      <formula1>"yes, no"</formula1>
    </dataValidation>
    <dataValidation type="list" showInputMessage="1" showErrorMessage="1" errorTitle="Please enter quiz name" error="Name length must be between 2-255 characters" sqref="F5:H20 F72 F44:F48 F50 F58 F70 G64 G44:H44 F68:H68 N5:N20 G46:H47 N44 N68 N27:N28 N46:N47 F27:H42" xr:uid="{00000000-0002-0000-0200-000001000000}">
      <formula1>#REF!</formula1>
    </dataValidation>
    <dataValidation type="list" allowBlank="1" showInputMessage="1" showErrorMessage="1" errorTitle="Please enter quiz name" error="Name length must be between 2-255 characters" sqref="E5:E20 E41 E43:E44 E68 E27:E29 E46:E47" xr:uid="{00000000-0002-0000-0200-000002000000}">
      <formula1>#REF!</formula1>
    </dataValidation>
    <dataValidation type="list" showInputMessage="1" showErrorMessage="1" errorTitle="Please enter quiz name" error="Name length must be between 2-255 characters" sqref="J61:J64 J74:J75 J7:J13" xr:uid="{00000000-0002-0000-0200-000003000000}">
      <formula1>"yes, no, NA, unknown"</formula1>
    </dataValidation>
    <dataValidation type="textLength" showInputMessage="1" showErrorMessage="1" errorTitle="Please enter quiz name" error="Name length must be between 2-255 characters" sqref="L71:M71 L44:M44 L60:M68 L73:M75 L46:M47 L5:M28" xr:uid="{00000000-0002-0000-0200-000004000000}">
      <formula1>2</formula1>
      <formula2>255</formula2>
    </dataValidation>
    <dataValidation type="list" showInputMessage="1" showErrorMessage="1" errorTitle="Please enter quiz name" error="Name length must be between 2-255 characters" sqref="J46:J47 J71 J73 J60 J65:J69 J14:J44 J5:J6" xr:uid="{00000000-0002-0000-0200-000005000000}">
      <formula1>"yes, no, NA"</formula1>
    </dataValidation>
    <dataValidation showDropDown="1" showInputMessage="1" showErrorMessage="1" sqref="H3" xr:uid="{00000000-0002-0000-0200-000006000000}"/>
    <dataValidation showDropDown="1" sqref="E3" xr:uid="{00000000-0002-0000-0200-000007000000}"/>
  </dataValidations>
  <hyperlinks>
    <hyperlink ref="AB71" r:id="rId1" xr:uid="{00000000-0004-0000-0200-000000000000}"/>
    <hyperlink ref="AB42" r:id="rId2" xr:uid="{00000000-0004-0000-0200-000001000000}"/>
    <hyperlink ref="AB73" r:id="rId3" xr:uid="{00000000-0004-0000-0200-000002000000}"/>
    <hyperlink ref="AB74" r:id="rId4" xr:uid="{00000000-0004-0000-0200-000003000000}"/>
    <hyperlink ref="AB72" r:id="rId5" display="https://www.ncbi.nlm.nih.gov/pubmed/30527786" xr:uid="{00000000-0004-0000-0200-000004000000}"/>
    <hyperlink ref="AB52" r:id="rId6" display="https://www.prozib.nl/_x000a_Itemset datacollection clinical data" xr:uid="{00000000-0004-0000-0200-000005000000}"/>
    <hyperlink ref="AB51" r:id="rId7" xr:uid="{00000000-0004-0000-0200-000006000000}"/>
    <hyperlink ref="AB6" r:id="rId8" xr:uid="{00000000-0004-0000-0200-000007000000}"/>
    <hyperlink ref="AB30" r:id="rId9" xr:uid="{00000000-0004-0000-0200-000008000000}"/>
  </hyperlinks>
  <pageMargins left="0.7" right="0.7" top="0.75" bottom="0.75" header="0.3" footer="0.3"/>
  <pageSetup paperSize="9" orientation="portrait" horizontalDpi="1200" verticalDpi="1200" r:id="rId10"/>
  <extLst>
    <ext xmlns:x14="http://schemas.microsoft.com/office/spreadsheetml/2009/9/main" uri="{CCE6A557-97BC-4b89-ADB6-D9C93CAAB3DF}">
      <x14:dataValidations xmlns:xm="http://schemas.microsoft.com/office/excel/2006/main" count="2">
        <x14:dataValidation type="list" showInputMessage="1" showErrorMessage="1" errorTitle="Please enter quiz name" error="Name length must be between 2-255 characters" xr:uid="{00000000-0002-0000-0200-000008000000}">
          <x14:formula1>
            <xm:f>'C:\Users\Pongiglione\Dropbox\Comed\WP1\Task 1\Case Studies\2) Robotic surgery\[robotic surgery_FIN.xlsm]list of variables'!#REF!</xm:f>
          </x14:formula1>
          <xm:sqref>F65:H67 F73:H75 N60:N67 G60:G63 H60:H64 N43 F43:H43 F69:H69 N69 N73:N75 F21:H26 F71:H71 N21:N26 N71 F60:F64</xm:sqref>
        </x14:dataValidation>
        <x14:dataValidation type="list" allowBlank="1" showInputMessage="1" showErrorMessage="1" errorTitle="Please enter quiz name" error="Name length must be between 2-255 characters" xr:uid="{00000000-0002-0000-0200-000009000000}">
          <x14:formula1>
            <xm:f>'C:\Users\Pongiglione\Dropbox\Comed\WP1\Task 1\Case Studies\2) Robotic surgery\[robotic surgery_SPAIN.xlsm]list of variables'!#REF!</xm:f>
          </x14:formula1>
          <xm:sqref>E71 E21:E26 E30:E40 E42 E60:E67 E69 E73:E75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Arthroplasty</vt:lpstr>
      <vt:lpstr>TAVI TMVR</vt:lpstr>
      <vt:lpstr>da Vinci</vt:lpstr>
    </vt:vector>
  </TitlesOfParts>
  <Company>Universita' Commerciale "Luigi Bocconi"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Benedetta Pongiglione</cp:lastModifiedBy>
  <cp:revision/>
  <dcterms:created xsi:type="dcterms:W3CDTF">2019-05-27T16:35:35Z</dcterms:created>
  <dcterms:modified xsi:type="dcterms:W3CDTF">2020-07-19T15:11:09Z</dcterms:modified>
</cp:coreProperties>
</file>