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ipiras/Desktop/TmpWork/Acta_Neuropsychiatrica_R1_dec21/"/>
    </mc:Choice>
  </mc:AlternateContent>
  <xr:revisionPtr revIDLastSave="0" documentId="13_ncr:1_{F2D9E95B-21FF-CA4C-AB19-5509B77DAA43}" xr6:coauthVersionLast="36" xr6:coauthVersionMax="36" xr10:uidLastSave="{00000000-0000-0000-0000-000000000000}"/>
  <bookViews>
    <workbookView xWindow="31780" yWindow="1380" windowWidth="28480" windowHeight="15840" tabRatio="500" xr2:uid="{00000000-000D-0000-FFFF-FFFF00000000}"/>
  </bookViews>
  <sheets>
    <sheet name="Table S1" sheetId="7" r:id="rId1"/>
    <sheet name="Table S2" sheetId="1" r:id="rId2"/>
    <sheet name="Table S3" sheetId="2" r:id="rId3"/>
    <sheet name="Table S4" sheetId="3" r:id="rId4"/>
    <sheet name="Table S5" sheetId="6" r:id="rId5"/>
    <sheet name="Table S6" sheetId="4" r:id="rId6"/>
  </sheet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<sst xmlns="http://schemas.openxmlformats.org/spreadsheetml/2006/main" count="2084" uniqueCount="886">
  <si>
    <t>Present Study</t>
  </si>
  <si>
    <t>Tylee et al. (cov model)</t>
  </si>
  <si>
    <t>Tylee et al. (sva model)</t>
  </si>
  <si>
    <t>Significance</t>
  </si>
  <si>
    <t>Direction</t>
  </si>
  <si>
    <t>Kong et al. 2012 (Age Correlation)</t>
  </si>
  <si>
    <t>Genes</t>
  </si>
  <si>
    <t>Gene Symbol</t>
  </si>
  <si>
    <t>log2FoldChange</t>
  </si>
  <si>
    <t>pvalue</t>
  </si>
  <si>
    <t>padj</t>
  </si>
  <si>
    <t>d_cov_no_sva</t>
  </si>
  <si>
    <t>p_cov_no_sva.</t>
  </si>
  <si>
    <t>q_cov_no_sva.</t>
  </si>
  <si>
    <t>d_sva</t>
  </si>
  <si>
    <t>p_sva</t>
  </si>
  <si>
    <t>q_sva</t>
  </si>
  <si>
    <t>Beta</t>
  </si>
  <si>
    <t>AveExpr</t>
  </si>
  <si>
    <t>P.Value</t>
  </si>
  <si>
    <t>adj.P.Val</t>
  </si>
  <si>
    <t>ENSG00000101439</t>
  </si>
  <si>
    <t>CST3</t>
  </si>
  <si>
    <t>ENSG00000100300</t>
  </si>
  <si>
    <t>TSPO</t>
  </si>
  <si>
    <t>+</t>
  </si>
  <si>
    <t>Discordant</t>
  </si>
  <si>
    <t>ENSG00000170458</t>
  </si>
  <si>
    <t>CD14</t>
  </si>
  <si>
    <t>ENSG00000196154</t>
  </si>
  <si>
    <t>S100A4</t>
  </si>
  <si>
    <t>ENSG00000042753</t>
  </si>
  <si>
    <t>AP2S1</t>
  </si>
  <si>
    <t>ENSG00000106565</t>
  </si>
  <si>
    <t>TMEM176B</t>
  </si>
  <si>
    <t>-</t>
  </si>
  <si>
    <t>ENSG00000084207</t>
  </si>
  <si>
    <t>GSTP1</t>
  </si>
  <si>
    <t>ENSG00000117984</t>
  </si>
  <si>
    <t>CTSD</t>
  </si>
  <si>
    <t>ENSG00000142227</t>
  </si>
  <si>
    <t>EMP3</t>
  </si>
  <si>
    <t>ENSG00000204472</t>
  </si>
  <si>
    <t>AIF1</t>
  </si>
  <si>
    <t>ENSG00000197746</t>
  </si>
  <si>
    <t>PSAP</t>
  </si>
  <si>
    <t>ENSG00000244734</t>
  </si>
  <si>
    <t>HBB</t>
  </si>
  <si>
    <t>ENSG00000087086</t>
  </si>
  <si>
    <t>FTL</t>
  </si>
  <si>
    <t>ENSG00000103490</t>
  </si>
  <si>
    <t>PYCARD</t>
  </si>
  <si>
    <t>ENSG00000167995</t>
  </si>
  <si>
    <t>BEST1</t>
  </si>
  <si>
    <t>ENSG00000197956</t>
  </si>
  <si>
    <t>S100A6</t>
  </si>
  <si>
    <t>ENSG00000149925</t>
  </si>
  <si>
    <t>ALDOA</t>
  </si>
  <si>
    <t>ENSG00000241553</t>
  </si>
  <si>
    <t>ARPC4</t>
  </si>
  <si>
    <t>ENSG00000011600</t>
  </si>
  <si>
    <t>TYROBP</t>
  </si>
  <si>
    <t>ENSG00000158869</t>
  </si>
  <si>
    <t>FCER1G</t>
  </si>
  <si>
    <t>ENSG00000126264</t>
  </si>
  <si>
    <t>HCST</t>
  </si>
  <si>
    <t>*</t>
  </si>
  <si>
    <t>Concordant</t>
  </si>
  <si>
    <t>ENSG00000167996</t>
  </si>
  <si>
    <t>FTH1</t>
  </si>
  <si>
    <t>ENSG00000197766</t>
  </si>
  <si>
    <t>CFD</t>
  </si>
  <si>
    <t>ENSG00000163221</t>
  </si>
  <si>
    <t>S100A12</t>
  </si>
  <si>
    <t>ENSG00000089327</t>
  </si>
  <si>
    <t>FXYD5</t>
  </si>
  <si>
    <t>ENSG00000077984</t>
  </si>
  <si>
    <t>CST7</t>
  </si>
  <si>
    <t>ENSG00000146066</t>
  </si>
  <si>
    <t>HIGD2A</t>
  </si>
  <si>
    <t>ENSG00000187116</t>
  </si>
  <si>
    <t>LILRA5</t>
  </si>
  <si>
    <t>ENSG00000203747</t>
  </si>
  <si>
    <t>FCGR3A</t>
  </si>
  <si>
    <t>ENSG00000023191</t>
  </si>
  <si>
    <t>RNH1</t>
  </si>
  <si>
    <t>ENSG00000130303</t>
  </si>
  <si>
    <t>BST2</t>
  </si>
  <si>
    <t>ENSG00000163191</t>
  </si>
  <si>
    <t>S100A11</t>
  </si>
  <si>
    <t>ENSG00000175602</t>
  </si>
  <si>
    <t>CCDC85B</t>
  </si>
  <si>
    <t>ENSG00000130429</t>
  </si>
  <si>
    <t>ARPC1B</t>
  </si>
  <si>
    <t>ENSG00000142669</t>
  </si>
  <si>
    <t>SH3BGRL3</t>
  </si>
  <si>
    <t>ENSG00000233927</t>
  </si>
  <si>
    <t>RPS28</t>
  </si>
  <si>
    <t>ENSG00000100097</t>
  </si>
  <si>
    <t>LGALS1</t>
  </si>
  <si>
    <t>ENSG00000126759</t>
  </si>
  <si>
    <t>CFP</t>
  </si>
  <si>
    <t>ENSG00000030582</t>
  </si>
  <si>
    <t>GRN</t>
  </si>
  <si>
    <t>ENSG00000155465</t>
  </si>
  <si>
    <t>SLC7A7</t>
  </si>
  <si>
    <t>ENSG00000092841</t>
  </si>
  <si>
    <t>MYL6</t>
  </si>
  <si>
    <t>ENSG00000177600</t>
  </si>
  <si>
    <t>RPLP2</t>
  </si>
  <si>
    <t>ENSG00000204389</t>
  </si>
  <si>
    <t>HSPA1A</t>
  </si>
  <si>
    <t>ENSG00000051523</t>
  </si>
  <si>
    <t>CYBA</t>
  </si>
  <si>
    <t>ENSG00000104904</t>
  </si>
  <si>
    <t>OAZ1</t>
  </si>
  <si>
    <t>ENSG00000141574</t>
  </si>
  <si>
    <t>SECTM1</t>
  </si>
  <si>
    <t>ENSG00000163220</t>
  </si>
  <si>
    <t>S100A9</t>
  </si>
  <si>
    <t>ENSG00000169100</t>
  </si>
  <si>
    <t>SLC25A6</t>
  </si>
  <si>
    <t>ENSG00000172354</t>
  </si>
  <si>
    <t>GNB2</t>
  </si>
  <si>
    <t>ENSG00000173812</t>
  </si>
  <si>
    <t>EIF1</t>
  </si>
  <si>
    <t>ENSG00000177156</t>
  </si>
  <si>
    <t>TALDO1</t>
  </si>
  <si>
    <t>ENSG00000198563</t>
  </si>
  <si>
    <t>DDX39B</t>
  </si>
  <si>
    <t>ENSG00000177105</t>
  </si>
  <si>
    <t>RHOG</t>
  </si>
  <si>
    <t>ENSG00000167526</t>
  </si>
  <si>
    <t>RPL13</t>
  </si>
  <si>
    <t>ENSG00000104870</t>
  </si>
  <si>
    <t>FCGRT</t>
  </si>
  <si>
    <t>ENSG00000164713</t>
  </si>
  <si>
    <t>BRI3</t>
  </si>
  <si>
    <t>ENSG00000085265</t>
  </si>
  <si>
    <t>FCN1</t>
  </si>
  <si>
    <t>ENSG00000103811</t>
  </si>
  <si>
    <t>CTSH</t>
  </si>
  <si>
    <t>ENSG00000105404</t>
  </si>
  <si>
    <t>RABAC1</t>
  </si>
  <si>
    <t>ENSG00000108107</t>
  </si>
  <si>
    <t>RPL28</t>
  </si>
  <si>
    <t>ENSG00000130313</t>
  </si>
  <si>
    <t>PGLS</t>
  </si>
  <si>
    <t>ENSG00000130724</t>
  </si>
  <si>
    <t>CHMP2A</t>
  </si>
  <si>
    <t>ENSG00000137161</t>
  </si>
  <si>
    <t>CNPY3</t>
  </si>
  <si>
    <t>ENSG00000137818</t>
  </si>
  <si>
    <t>RPLP1</t>
  </si>
  <si>
    <t>ENSG00000163931</t>
  </si>
  <si>
    <t>TKT</t>
  </si>
  <si>
    <t>ENSG00000170889</t>
  </si>
  <si>
    <t>RPS9</t>
  </si>
  <si>
    <t>ENSG00000163131</t>
  </si>
  <si>
    <t>CTSS</t>
  </si>
  <si>
    <t>ENSG00000185043</t>
  </si>
  <si>
    <t>CIB1</t>
  </si>
  <si>
    <t>ENSG00000146904</t>
  </si>
  <si>
    <t>EPHA1</t>
  </si>
  <si>
    <t>ENSG00000227507</t>
  </si>
  <si>
    <t>LTB</t>
  </si>
  <si>
    <t>ENSG00000221869</t>
  </si>
  <si>
    <t>CEBPD</t>
  </si>
  <si>
    <t>ENSG00000134686</t>
  </si>
  <si>
    <t>PHC2</t>
  </si>
  <si>
    <t>ENSG00000116260</t>
  </si>
  <si>
    <t>QSOX1</t>
  </si>
  <si>
    <t>ENSG00000125910</t>
  </si>
  <si>
    <t>S1PR4</t>
  </si>
  <si>
    <t>ENSG00000135404</t>
  </si>
  <si>
    <t>CD63</t>
  </si>
  <si>
    <t>ENSG00000159720</t>
  </si>
  <si>
    <t>ATP6V0D1</t>
  </si>
  <si>
    <t>ENSG00000107223</t>
  </si>
  <si>
    <t>EDF1</t>
  </si>
  <si>
    <t>ENSG00000118640</t>
  </si>
  <si>
    <t>VAMP8</t>
  </si>
  <si>
    <t>ENSG00000167703</t>
  </si>
  <si>
    <t>SLC43A2</t>
  </si>
  <si>
    <t>ENSG00000042493</t>
  </si>
  <si>
    <t>CAPG</t>
  </si>
  <si>
    <t>ENSG00000076944</t>
  </si>
  <si>
    <t>STXBP2</t>
  </si>
  <si>
    <t>ENSG00000106244</t>
  </si>
  <si>
    <t>PDAP1</t>
  </si>
  <si>
    <t>ENSG00000115268</t>
  </si>
  <si>
    <t>RPS15</t>
  </si>
  <si>
    <t>ENSG00000143546</t>
  </si>
  <si>
    <t>S100A8</t>
  </si>
  <si>
    <t>ENSG00000147162</t>
  </si>
  <si>
    <t>OGT</t>
  </si>
  <si>
    <t>ENSG00000090382</t>
  </si>
  <si>
    <t>LYZ</t>
  </si>
  <si>
    <t>ENSG00000075624</t>
  </si>
  <si>
    <t>ACTB</t>
  </si>
  <si>
    <t>ENSG00000111669</t>
  </si>
  <si>
    <t>TPI1</t>
  </si>
  <si>
    <t>ENSG00000211893</t>
  </si>
  <si>
    <t>IGHG2</t>
  </si>
  <si>
    <t>ENSG00000171051</t>
  </si>
  <si>
    <t>FPR1</t>
  </si>
  <si>
    <t>ENSG00000198931</t>
  </si>
  <si>
    <t>APRT</t>
  </si>
  <si>
    <t>ENSG00000172757</t>
  </si>
  <si>
    <t>CFL1</t>
  </si>
  <si>
    <t>ENSG00000140264</t>
  </si>
  <si>
    <t>SERF2</t>
  </si>
  <si>
    <t>ENSG00000156738</t>
  </si>
  <si>
    <t>MS4A1</t>
  </si>
  <si>
    <t>ENSG00000178982</t>
  </si>
  <si>
    <t>EIF3K</t>
  </si>
  <si>
    <t>ENSG00000162191</t>
  </si>
  <si>
    <t>UBXN1</t>
  </si>
  <si>
    <t>ENSG00000172216</t>
  </si>
  <si>
    <t>CEBPB</t>
  </si>
  <si>
    <t>ENSG00000251562</t>
  </si>
  <si>
    <t>MALAT1</t>
  </si>
  <si>
    <t>Reactome ID</t>
  </si>
  <si>
    <t>Description</t>
  </si>
  <si>
    <t>p</t>
  </si>
  <si>
    <t>adj p</t>
  </si>
  <si>
    <t>Count</t>
  </si>
  <si>
    <t>geneID</t>
  </si>
  <si>
    <t>R-HSA-6798695</t>
  </si>
  <si>
    <t>Neutrophil degranulation</t>
  </si>
  <si>
    <t>CST3/CD14/GSTP1/CTSD/PSAP/HBB/FTL/PYCARD/ALDOA/TYROBP/FCER1G/FTH1/CFD/S100A12/BST2/S100A11/CFP/GRN/HSPA1A/CYBA/S100A9/RHOG/BRI3/FCN1/CTSH/CTSS/QSOX1/CD63/HLA-B/VAMP8/PDAP1/S100A8/LYZ/FPR1/APRT</t>
  </si>
  <si>
    <t>R-HSA-72689</t>
  </si>
  <si>
    <t>Formation of a pool of free 40S subunits</t>
  </si>
  <si>
    <t>RPS28/RPLP2/RPL13/RPL28/RPLP1/RPS9/RPS15/EIF3K</t>
  </si>
  <si>
    <t>R-HSA-156827</t>
  </si>
  <si>
    <t>L13a-mediated translational silencing of Ceruloplasmin expression</t>
  </si>
  <si>
    <t>R-HSA-72706</t>
  </si>
  <si>
    <t>GTP hydrolysis and joining of the 60S ribosomal subunit</t>
  </si>
  <si>
    <t>R-HSA-168254</t>
  </si>
  <si>
    <t>Influenza Infection</t>
  </si>
  <si>
    <t>RPS28/RPLP2/HSPA1A/SLC25A6/RPL13/RPL28/RPLP1/RPS9/RPS15</t>
  </si>
  <si>
    <t>R-HSA-72613</t>
  </si>
  <si>
    <t>Eukaryotic Translation Initiation</t>
  </si>
  <si>
    <t>R-HSA-72737</t>
  </si>
  <si>
    <t>Cap-dependent Translation Initiation</t>
  </si>
  <si>
    <t>R-HSA-156902</t>
  </si>
  <si>
    <t>Peptide chain elongation</t>
  </si>
  <si>
    <t>RPS28/RPLP2/RPL13/RPL28/RPLP1/RPS9/RPS15</t>
  </si>
  <si>
    <t>R-HSA-192823</t>
  </si>
  <si>
    <t>Viral mRNA Translation</t>
  </si>
  <si>
    <t>R-HSA-2682334</t>
  </si>
  <si>
    <t>EPH-Ephrin signaling</t>
  </si>
  <si>
    <t>AP2S1/ARPC4/ARPC1B/MYL6/EPHA1/ACTB/CFL1</t>
  </si>
  <si>
    <t>R-HSA-156842</t>
  </si>
  <si>
    <t>Eukaryotic Translation Elongation</t>
  </si>
  <si>
    <t>R-HSA-2408557</t>
  </si>
  <si>
    <t>Selenocysteine synthesis</t>
  </si>
  <si>
    <t>R-HSA-72764</t>
  </si>
  <si>
    <t>Eukaryotic Translation Termination</t>
  </si>
  <si>
    <t>R-HSA-975956</t>
  </si>
  <si>
    <t>Nonsense Mediated Decay (NMD) independent of the Exon Junction Complex (EJC)</t>
  </si>
  <si>
    <t>R-HSA-168255</t>
  </si>
  <si>
    <t>Influenza Life Cycle</t>
  </si>
  <si>
    <t>RPS28/RPLP2/HSPA1A/RPL13/RPL28/RPLP1/RPS9/RPS15</t>
  </si>
  <si>
    <t>R-HSA-1799339</t>
  </si>
  <si>
    <t>SRP-dependent cotranslational protein targeting to membrane</t>
  </si>
  <si>
    <t>R-HSA-927802</t>
  </si>
  <si>
    <t>Nonsense-Mediated Decay (NMD)</t>
  </si>
  <si>
    <t>R-HSA-975957</t>
  </si>
  <si>
    <t>Nonsense Mediated Decay (NMD) enhanced by the Exon Junction Complex (EJC)</t>
  </si>
  <si>
    <t>R-HSA-5663205</t>
  </si>
  <si>
    <t>Infectious disease</t>
  </si>
  <si>
    <t>AP2S1/ELOB/RPS28/RPLP2/HSPA1A/SLC25A6/RPL13/RPL28/CHMP2A/RPLP1/RPS9/RPS15</t>
  </si>
  <si>
    <t>R-HSA-2408522</t>
  </si>
  <si>
    <t>Selenoamino acid metabolism</t>
  </si>
  <si>
    <t>R-HSA-9010553</t>
  </si>
  <si>
    <t>Regulation of expression of SLITs and ROBOs</t>
  </si>
  <si>
    <t>ELOB/RPS28/RPLP2/RPL13/RPL28/RPLP1/RPS9/RPS15</t>
  </si>
  <si>
    <t>R-HSA-76002</t>
  </si>
  <si>
    <t>Platelet activation, signaling and aggregation</t>
  </si>
  <si>
    <t>PSAP/ALDOA/FCER1G/CFD/GNB2/RHOG/QSOX1/CD63/STXBP2/CFL1</t>
  </si>
  <si>
    <t>R-HSA-114608</t>
  </si>
  <si>
    <t xml:space="preserve">Platelet degranulation </t>
  </si>
  <si>
    <t>PSAP/ALDOA/CFD/QSOX1/CD63/STXBP2/CFL1</t>
  </si>
  <si>
    <t>R-HSA-168273</t>
  </si>
  <si>
    <t>Influenza Viral RNA Transcription and Replication</t>
  </si>
  <si>
    <t>R-HSA-76005</t>
  </si>
  <si>
    <t>Response to elevated platelet cytosolic Ca2+</t>
  </si>
  <si>
    <t>R-HSA-2029482</t>
  </si>
  <si>
    <t>Regulation of actin dynamics for phagocytic cup formation</t>
  </si>
  <si>
    <t>ARPC4/FCGR3A/ARPC1B/ACTB/CFL1</t>
  </si>
  <si>
    <t>R-HSA-71336</t>
  </si>
  <si>
    <t>Pentose phosphate pathway (hexose monophosphate shunt)</t>
  </si>
  <si>
    <t>TALDO1/PGLS/TKT</t>
  </si>
  <si>
    <t>R-HSA-376176</t>
  </si>
  <si>
    <t>Signaling by ROBO receptors</t>
  </si>
  <si>
    <t>R-HSA-3928662</t>
  </si>
  <si>
    <t>EPHB-mediated forward signaling</t>
  </si>
  <si>
    <t>ARPC4/ARPC1B/ACTB/CFL1</t>
  </si>
  <si>
    <t>R-HSA-5686938</t>
  </si>
  <si>
    <t>Regulation of TLR by endogenous ligand</t>
  </si>
  <si>
    <t>CD14/S100A9/S100A8</t>
  </si>
  <si>
    <t>R-HSA-2029480</t>
  </si>
  <si>
    <t>Fcgamma receptor (FCGR) dependent phagocytosis</t>
  </si>
  <si>
    <t>R-HSA-6791226</t>
  </si>
  <si>
    <t>Major pathway of rRNA processing in the nucleolus and cytosol</t>
  </si>
  <si>
    <t>R-HSA-166663</t>
  </si>
  <si>
    <t>Initial triggering of complement</t>
  </si>
  <si>
    <t>CFD/CFP/FCN1</t>
  </si>
  <si>
    <t>R-HSA-72695</t>
  </si>
  <si>
    <t>Formation of the ternary complex, and subsequently, the 43S complex</t>
  </si>
  <si>
    <t>RPS28/RPS9/RPS15/EIF3K</t>
  </si>
  <si>
    <t>R-HSA-8868773</t>
  </si>
  <si>
    <t>rRNA processing in the nucleus and cytosol</t>
  </si>
  <si>
    <t>R-HSA-1236975</t>
  </si>
  <si>
    <t>Antigen processing-Cross presentation</t>
  </si>
  <si>
    <t>CD14/CYBA/CTSS/HLA-B/VAMP8</t>
  </si>
  <si>
    <t>R-HSA-72312</t>
  </si>
  <si>
    <t>rRNA processing</t>
  </si>
  <si>
    <t>R-HSA-72649</t>
  </si>
  <si>
    <t>Translation initiation complex formation</t>
  </si>
  <si>
    <t>R-HSA-72702</t>
  </si>
  <si>
    <t>Ribosomal scanning and start codon recognition</t>
  </si>
  <si>
    <t>R-HSA-72662</t>
  </si>
  <si>
    <t>Activation of the mRNA upon binding of the cap-binding complex and eIFs, and subsequent binding to 43S</t>
  </si>
  <si>
    <t>R-HSA-168898</t>
  </si>
  <si>
    <t>Toll-Like Receptors Cascades</t>
  </si>
  <si>
    <t>CD14/S100A12/S100A9/CNPY3/CTSS/S100A8</t>
  </si>
  <si>
    <t>R-HSA-72766</t>
  </si>
  <si>
    <t>Translation</t>
  </si>
  <si>
    <t>R-HSA-373755</t>
  </si>
  <si>
    <t>Semaphorin interactions</t>
  </si>
  <si>
    <t>TYROBP/MYL6/RHOG/CFL1</t>
  </si>
  <si>
    <t>R-HSA-199992</t>
  </si>
  <si>
    <t>trans-Golgi Network Vesicle Budding</t>
  </si>
  <si>
    <t>FTL/FTH1/CHMP2A/VAMP8</t>
  </si>
  <si>
    <t>R-HSA-421837</t>
  </si>
  <si>
    <t>Clathrin derived vesicle budding</t>
  </si>
  <si>
    <t>R-HSA-5663213</t>
  </si>
  <si>
    <t>RHO GTPases Activate WASPs and WAVEs</t>
  </si>
  <si>
    <t>ARPC4/ARPC1B/ACTB</t>
  </si>
  <si>
    <t>R-HSA-2132295</t>
  </si>
  <si>
    <t>MHC class II antigen presentation</t>
  </si>
  <si>
    <t>AP2S1/CTSD/HLA-DRB1/CTSH/CTSS</t>
  </si>
  <si>
    <t>R-HSA-1236977</t>
  </si>
  <si>
    <t>Endosomal/Vacuolar pathway</t>
  </si>
  <si>
    <t>CTSS/HLA-B</t>
  </si>
  <si>
    <t>R-HSA-198933</t>
  </si>
  <si>
    <t>Immunoregulatory interactions between a Lymphoid and a non-Lymphoid cell</t>
  </si>
  <si>
    <t>TYROBP/HCST/LILRA5/FCGR3A/HLA-B</t>
  </si>
  <si>
    <t>R-HSA-2173782</t>
  </si>
  <si>
    <t>Binding and Uptake of Ligands by Scavenger Receptors</t>
  </si>
  <si>
    <t>HBB/FTL/FTH1</t>
  </si>
  <si>
    <t>R-HSA-1679131</t>
  </si>
  <si>
    <t>Trafficking and processing of endosomal TLR</t>
  </si>
  <si>
    <t>CNPY3/CTSS</t>
  </si>
  <si>
    <t>ID</t>
  </si>
  <si>
    <t>ES</t>
  </si>
  <si>
    <t>NES</t>
  </si>
  <si>
    <t>core_enrichment</t>
  </si>
  <si>
    <t>R-HSA-392499</t>
  </si>
  <si>
    <t>Metabolism of proteins</t>
  </si>
  <si>
    <t>1471/6923/1509/6181/6234/6176/6137/5768/3956/5199/25873/1512/6209/6158/6223/997/1912/2783/6166/6141/27335/51035/9114/6203/6157/11316/6192/54998/6132/6187/60/54732/1155/5692/6142/5265/51504/9545/6161/6217/6168/27230/4069/7453/6171/6134/5689/6169/6193/6175/6147/6159/8665/10960/4924/6143/5698/6208/1936/6188/7846/23521/7277/5720/6231/6748/3105/56005/6128/10417/6746/6135/51734/6167/7311/4245/805/25793/5696/6202/6232/6144/8666/6229/1984/6881/381/5719/6146/6130/55577/3921/6228/29927/1933/5688/23770/6122/9045/11224/51816/5204/2771/54926/7045/8021/5710/6156/6207/1522/5476/6206/51246/6500/55611/6205/6191/5589/11047/6230/6124/6129/6138/10474/6160/5721/6164/6152/81876/8668/290/3068/7040/6233/1075/7284/8664/10155/8775/5886/6194/4736/6165/11315/334/6224/9349/57104/2934/51107/811/1453/7376/10956/116138/6136/6184/10575/10159/377/4792/6256/2923/8875/409/8662/3021/1200/7494/832/6844/1604/5859/5905/51386/5034/140735/5714/7314/7203/7316/6155/1043/7879/387/9246/10318/1915/6125/6201/7317/7332/7329/10480/375</t>
  </si>
  <si>
    <t>R-HSA-1643685</t>
  </si>
  <si>
    <t>Disease</t>
  </si>
  <si>
    <t>929/1175/6923/3303/6181/6234/6176/6137/9056/5199/27243/25873/391/6209/6158/6888/6223/6166/6141/6203/57085/6157/293/6192/6132/6187/60/5692/6142/826/6161/6217/6168/6171/6134/81622/5689/6169/6193/6175/6147/6159/6143/5698/6208/6188/23521/5720/5434/6231/3055/6128/10417/6135/6167/7311/6916/805/5696/6202/6232/6144/2548/6229/5606/6881/3955/5719/6146/6130/3921/2799/6228/5688/6122/128866/1211/9045/11224/8021/5710/6156/6207/6206/5478/6500/6205/6191/6776/6230/6124/6129/6648/71/5879/8815/6138/5605/6160/5721/6164/6152/160/5518/8907/7040/5245/6233/8106/5052/6194/4736/6165/6224/9349/1445/51107/811/920/10956/6136/2280/6827/4792/409/5566/6844/7531/5905/11140/5714/3098/7314/25920/7316/2547/1173/6155</t>
  </si>
  <si>
    <t>R-HSA-422475</t>
  </si>
  <si>
    <t>Axon guidance</t>
  </si>
  <si>
    <t>1175/6923/10093/6181/6234/7305/6176/6137/4637/2041/25873/10095/6209/6158/6223/6166/6141/6203/6157/6192/6132/6187/60/5692/6142/1072/6161/10094/6217/6168/6171/6134/5689/6169/6193/6175/6147/6159/6143/5698/6208/6188/7846/23521/7277/5720/6231/5216/6128/6135/6167/7311/7408/8986/5696/6202/6232/6144/6229/5719/6146/6130/3921/6228/5688/6122/1211/9045/11224/5710/6156/6207/4318/6206/6205/6191/6230/6124/6129/71/2242/5879/9046/6138/5605/6160/5721/6164/6152/160/6233/6194/4736/6165/6224/9349</t>
  </si>
  <si>
    <t>1175/6923/3303/6181/6234/6176/6137/27243/25873/6209/6158/6223/6166/6141/6203/6157/293/6192/6132/6187/5692/6142/6161/6217/6168/6171/6134/5689/6169/6193/6175/6147/6159/6143/5698/6208/6188/23521/5720/5434/6231/3055/6128/6135/6167/7311/805/5696/6202/6232/6144/6229/5606/6881/5719/6146/6130/3921/6228/5688/6122/128866/1211/9045/11224/8021/5710/6156/6207/6206/5478/6500/6205/6191/6230/6124/6129/5879/8815/6138/5605/6160/5721/6164/6152/160/8907/7040/6233/8106/6194/4736/6165/6224/9349/811/920/6136/6827/6844/5905/5714/7314/25920/7316/2547/1173/6155</t>
  </si>
  <si>
    <t>6181/6234/6176/6137/25873/6209/6158/6223/6166/6141/27335/6203/6157/6192/54998/6132/6187/6142/51504/6161/6217/6168/7453/6171/6134/6169/6193/6175/6147/6159/8665/6143/6208/1936/6188/23521/6231/6748/6128/6746/6135/6167/7311/6202/6232/6144/8666/6229/6146/6130/3921/6228/29927/1933/6122/9045/11224/6156/6207/6206/6205/6191/6230/6124/6129/6138/6160/6164/6152/8668/6233/7284/8664/6194/4736/6165/6224/9349</t>
  </si>
  <si>
    <t>6923/6181/6234/6176/6137/25873/6209/6158/6223/6166/6141/6203/6157/6192/6132/6187/5692/6142/6161/6217/6168/6171/6134/5689/6169/6193/6175/6147/6159/6143/5698/6208/6188/23521/5720/6231/5216/6128/6135/6167/7311/7408/5696/6202/6232/6144/6229/5719/6146/6130/3921/6228/5688/6122/9045/11224/5710/6156/6207/6206/6205/6191/6230/6124/6129/5879/6138/6160/5721/6164/6152/6233/6194/4736/6165/6224/9349</t>
  </si>
  <si>
    <t>R-HSA-71291</t>
  </si>
  <si>
    <t>Metabolism of amino acids and derivatives</t>
  </si>
  <si>
    <t>6181/6234/6176/6137/25873/6209/6158/6223/6166/6141/4946/6203/6157/6192/6132/6187/5692/6142/6161/6217/6168/6171/6134/5689/6169/6193/6175/6147/6159/6143/5698/6208/6188/23521/5720/6231/6128/6135/6167/7311/5696/6202/6232/6144/6229/5719/6146/6130/3921/6228/5688/6122/9045/11224/5710/6156/6207/6206/6205/6191/6230/6124/6129/6138/6160/5721/6164/6152/4947/6233/6194/4736/6165/6224/9349</t>
  </si>
  <si>
    <t>6923/6181/6234/6176/6137/25873/6209/6158/6223/6166/6141/6203/6157/6192/6132/6187/5692/6142/6161/6217/6168/6171/6134/5689/6169/6193/6175/6147/6159/6143/5698/6208/6188/23521/5720/6231/6128/6135/6167/7311/5696/6202/6232/6144/6229/5719/6146/6130/3921/6228/5688/6122/9045/11224/5710/6156/6207/6206/6205/6191/6230/6124/6129/6138/6160/5721/6164/6152/6233/6194/4736/6165/6224/9349</t>
  </si>
  <si>
    <t>6181/6234/6176/6137/25873/6209/6158/6223/6166/6141/27335/6203/6157/6192/6132/6187/6142/6161/6217/6168/6171/6134/6169/6193/6175/6147/6159/8665/6143/6208/6188/23521/6231/6128/6135/6167/7311/6202/6232/6144/8666/6229/6146/6130/3921/6228/6122/9045/11224/6156/6207/6206/6205/6191/6230/6124/6129/6138/6160/6164/6152/8668/6233/8664/6194/4736/6165/6224/9349</t>
  </si>
  <si>
    <t>3303/6181/6234/6176/6137/25873/6209/6158/6223/6166/6141/6203/6157/293/6192/6132/6187/6142/6161/6217/6168/6171/6134/6169/6193/6175/6147/6159/6143/6208/6188/23521/5434/6231/6128/6135/6167/7311/6202/6232/6144/6229/6146/6130/3921/6228/6122/1211/9045/11224/8021/6156/6207/6206/6205/6191/6230/6124/6129/6138/6160/6164/6152/7040/6233/8106/6194/4736/6165/6224/9349/811</t>
  </si>
  <si>
    <t>3303/6181/6234/6176/6137/25873/6209/6158/6223/6166/6141/6203/6157/6192/6132/6187/6142/6161/6217/6168/6171/6134/6169/6193/6175/6147/6159/6143/6208/6188/23521/5434/6231/6128/6135/6167/7311/6202/6232/6144/6229/6146/6130/3921/6228/6122/1211/9045/11224/8021/6156/6207/6206/6205/6191/6230/6124/6129/6138/6160/6164/6152/6233/6194/4736/6165/6224/9349/811</t>
  </si>
  <si>
    <t>6181/6234/6176/6137/25873/6209/6158/6223/6166/6141/6203/6157/6192/6132/6187/6142/6161/6217/6168/6171/6134/6169/6193/6175/6147/6159/6143/6208/6188/23521/6231/6748/6128/6746/6135/6167/7311/6202/6232/6144/6229/6146/6130/3921/6228/29927/6122/9045/11224/6156/6207/6206/6205/6191/6230/6124/6129/6138/6160/6164/6152/6233/6194/4736/6165/6224/9349</t>
  </si>
  <si>
    <t>6181/6234/6176/6137/25873/6209/6158/6223/6166/6141/6203/6157/6192/6132/6187/6142/6161/6217/6168/6171/6134/6169/6193/6175/6147/6159/6143/6208/6188/23521/6231/6128/6135/6167/7311/6202/6232/6144/6229/6146/6130/3921/6228/6122/9045/11224/6156/6207/6206/6205/6191/6230/6124/6129/6138/6160/6164/6152/5518/6233/6194/4736/6165/6224/9349</t>
  </si>
  <si>
    <t>6181/6234/6176/6137/25873/6209/6158/6223/6166/6141/6203/6157/6192/6132/6187/6142/6161/6217/6168/6171/6134/6169/6193/6175/6147/6159/6143/6208/6188/23521/5434/6231/6128/6135/6167/7311/6202/6232/6144/6229/6146/6130/3921/6228/6122/9045/11224/8021/6156/6207/6206/6205/6191/6230/6124/6129/6138/6160/6164/6152/6233/6194/4736/6165/6224/9349</t>
  </si>
  <si>
    <t>6181/6234/6176/6137/25873/6209/6158/6223/6166/6141/6203/6157/2091/6192/6132/6187/6142/51504/6161/6217/6168/6171/6134/6169/6193/6175/6147/6159/6143/6208/6188/23521/6231/6128/6135/6167/7311/6202/6232/6144/6229/6146/4809/6130/3921/6228/6122/9045/11224/6156/6207/6206/6205/6191/6230/6124/6129/6138/6160/6164/6152/6233/6194/4736/6165/6224/9349/1453/6136</t>
  </si>
  <si>
    <t>6181/6234/6176/6137/25873/6209/6158/6223/6166/6141/6203/6157/2091/6192/6132/6187/6142/6161/6217/6168/6171/6134/6169/6193/6175/6147/6159/6143/6208/6188/23521/6231/6128/6135/6167/7311/6202/6232/6144/6229/6146/4809/6130/3921/6228/6122/9045/11224/6156/6207/6206/6205/6191/6230/6124/6129/6138/6160/6164/6152/6233/6194/4736/6165/6224/9349/1453/6136</t>
  </si>
  <si>
    <t>6181/6234/6176/6137/25873/6209/6158/6223/6166/6141/6203/6157/6192/6132/6187/6142/6161/6217/6168/6171/6134/6169/6193/6175/6147/6159/6143/6208/6188/23521/6231/6128/6135/6167/7311/6202/6232/6144/6229/6146/6130/3921/6228/6122/9045/11224/6156/6207/6206/6205/6191/6230/6124/6129/6138/6160/6164/6152/6233/6194/4736/6165/6224/9349</t>
  </si>
  <si>
    <t>6181/6234/6176/6137/25873/6209/6158/6223/6166/6141/6203/6157/6192/6132/6187/6142/6161/6217/6168/6171/6134/6169/6193/6175/6147/6159/6143/6208/1936/6188/23521/6231/6128/6135/6167/7311/6202/6232/6144/6229/6146/6130/3921/6228/1933/6122/9045/11224/6156/6207/6206/6205/6191/6230/6124/6129/6138/6160/6164/6152/6233/6194/4736/6165/6224/9349</t>
  </si>
  <si>
    <t>6181/6234/6176/6137/25873/6209/6158/6223/6166/6141/6203/6157/6192/6132/6187/6142/51504/6161/6217/6168/6171/6134/6169/6193/6175/6147/6159/6143/6208/6188/23521/6231/6128/6135/6167/7311/6202/6232/6144/6229/6146/6130/3921/6228/6122/9045/11224/6156/6207/6206/6205/6191/6230/6124/6129/6138/6160/6164/6152/6233/6194/4736/6165/6224/9349</t>
  </si>
  <si>
    <t>R-HSA-1266738</t>
  </si>
  <si>
    <t>Developmental Biology</t>
  </si>
  <si>
    <t>1175/6923/10093/6181/6234/7305/6176/6137/1051/1052/4637/2041/25873/10095/6209/6158/6223/6166/6141/6203/6157/6192/6132/6187/60/5692/6142/1072/826/6161/10094/6217/6168/6171/6134/5689/6169/6193/6175/6147/6159/6143/5698/6208/6188/7846/23521/7277/5720/5434/6231/5216/6128/10589/6135/6167/7311/7408/8986/5696/6202/6232/6144/6229/5719/6146/6130/3921/6228/5688/6122/1211/9045/11224/5710/6156/6207/4318/6206/6205/6191/6230/6124/6129/71/2242/5879/9046/6138/5605/6160/5721/6164/6152/160/7040/6233/6194/4736/6165/6224/9349</t>
  </si>
  <si>
    <t>R-HSA-1430728</t>
  </si>
  <si>
    <t>Metabolism</t>
  </si>
  <si>
    <t>706/513/2950/6181/6234/6176/226/5660/517/6137/54539/25796/25873/353/6209/6158/6888/6223/2783/6166/6141/4946/6203/7086/1327/6157/293/1890/7167/6192/5920/1340/6132/6187/2879/5692/6142/23646/51504/6161/6217/6168/2876/51312/6171/6134/5689/6169/6193/8566/6175/6147/6159/374291/6143/5698/6208/6188/4048/9123/23521/5226/5720/682/6231/7384/6817/6128/55627/241/6135/6167/7311/2597/6916/805/514/5538/5696/6202/4191/6232/6144/2548/7381/6229/5719/6146/10423/6130/3921/2799/1350/6228/5688/6122/10908/9045/11224/2771/8021/5710/6156/6207/2023/3614/515/2027/3030/5476/6206/6205/6191/6230/6124/6129/51070/9049/79143/6138/10632/6160/5315/5721/6164/6152/4947/5518/373156/6233/7388/6194/162466/4736/6165/10728/6224/9349</t>
  </si>
  <si>
    <t>6234/6209/6223/27335/6203/6192/6187/6217/6193/8665/6208/6188/6231/6202/6232/8666/6229/3921/6228/6207/6206/6205/6191/6230/8668/6233/8664/6194/6224</t>
  </si>
  <si>
    <t>3043/1471/929/1675/3303/2950/29108/1509/7305/6283/2207/2512/226/5660/684/5768/2896/5199/2495/391/1512/353/8673/6282/25798/967/2219/1535/2357/6280/1520/3106/23406/11333/9588/3577/1508/80301/1476/5265/9545/5724/6279/7133/4069/5689/55004/8566/976/126014/4048</t>
  </si>
  <si>
    <t>R-HSA-72202</t>
  </si>
  <si>
    <t>Transport of Mature Transcript to Cytoplasm</t>
  </si>
  <si>
    <t>9877/29894/10482/6432/7175/6431/6430/9295/7919</t>
  </si>
  <si>
    <t>R-HSA-159236</t>
  </si>
  <si>
    <t>Transport of Mature mRNA derived from an Intron-Containing Transcript</t>
  </si>
  <si>
    <t>9877/10482/6432/7175/6431/6430/9295/7919</t>
  </si>
  <si>
    <t>R-HSA-8953854</t>
  </si>
  <si>
    <t>Metabolism of RNA</t>
  </si>
  <si>
    <t>3303/6181/6234/6176/6137/25873/6209/6158/6223/6166/6141/6203/6157/2091/6192/6132/6187/6628/5692/6142/5094/51504/6161/6217/6168/6171/6134/5689/6169/6193/6175/6147/6159/6143/5698/6208/6188/23521/5720/5434/6231/6128/6135/6167/7311/5696/6202/6232/6144/6229/5719/6146/4809/6130/3921/6228/5688/6122/9045/11224/8021/5710/6156/6207/6206/6205/6191/6230/6124/6633/6129/6138/6160/5721/6164/6152/5518/6233/8106/6194/4736/6165/6224/9349/24148/8683/1453/6136/102724594/7307</t>
  </si>
  <si>
    <t>R-HSA-168249</t>
  </si>
  <si>
    <t>Innate Immune System</t>
  </si>
  <si>
    <t>3043/1471/929/1675/3303/2950/29108/1509/10093/2214/7305/6283/2207/2512/226/5660/684/5768/2896/5199/2495/391/1512/353/8673/6282/25798/10095/967/997/2219/1535/9114/10695/2357/6280/1520/3106/23406/11333/533/60/9588/3577/1508/5692/1072/80301/1476/5094/23646/5265/9545/5724/10094/9296/6279/3004/7133/4069/7867/81622/5689/55004/8566/976/10578/126014/5698/4048/5720/5434/150372/3055/8992/302/11314/3107/7311/805/5696/9535/2548/55845/5606/5719/2799/5688/1116/3384/51816/1992/5710/3614/4318/1522/3385/1848/5476/5478/6500/5589/71/5879/5315/25801/5721/290/5518/8907/975/653361/6233/1075/7454/9961/3916/7462</t>
  </si>
  <si>
    <t>R-HSA-72203</t>
  </si>
  <si>
    <t>Processing of Capped Intron-Containing Pre-mRNA</t>
  </si>
  <si>
    <t>9877/6625/29894/10482/3192/6432/7175/3187/23524/6431/23451/6430/9295/1655/7919</t>
  </si>
  <si>
    <t>R-HSA-72187</t>
  </si>
  <si>
    <t>mRNA 3'-end processing</t>
  </si>
  <si>
    <t>29894/6432/6431/6430/9295/7919</t>
  </si>
  <si>
    <t>R-HSA-6804758</t>
  </si>
  <si>
    <t>Regulation of TP53 Activity through Acetylation</t>
  </si>
  <si>
    <t>54815/9219/5305/207/1108/5928/3065/1107/29117</t>
  </si>
  <si>
    <t>929/8673/1535/1520/3106/5692/5689/5698/5720/3105/3107/7311/5696/5719/6892/29927/5688/5710/5721/653361/6233/811/3133/2923/5714/7314/7316</t>
  </si>
  <si>
    <t>R-HSA-1236974</t>
  </si>
  <si>
    <t>ER-Phagosome pathway</t>
  </si>
  <si>
    <t>929/8673/3106/5692/5689/5698/5720/3105/3107/7311/5696/5719/6892/29927/5688/5710/5721/6233/811/3133/2923/5714/7314/7316</t>
  </si>
  <si>
    <t>R-HSA-109688</t>
  </si>
  <si>
    <t xml:space="preserve">Cleavage of Growing Transcript in the Termination Region </t>
  </si>
  <si>
    <t>R-HSA-73856</t>
  </si>
  <si>
    <t>RNA Polymerase II Transcription Termination</t>
  </si>
  <si>
    <t>Ensemble gene ID</t>
  </si>
  <si>
    <t>baseMean</t>
  </si>
  <si>
    <t>hgnc_symbol</t>
  </si>
  <si>
    <t>gene_biotype</t>
  </si>
  <si>
    <t>Amygdala</t>
  </si>
  <si>
    <t>Cerebellum</t>
  </si>
  <si>
    <t>Cortex</t>
  </si>
  <si>
    <t>Hippocampus</t>
  </si>
  <si>
    <t>Hypothalamus</t>
  </si>
  <si>
    <t>protein_coding</t>
  </si>
  <si>
    <t>ENSG00000211662</t>
  </si>
  <si>
    <t>IGLV3-21</t>
  </si>
  <si>
    <t>IG_V_gene</t>
  </si>
  <si>
    <t>ENSG00000103363</t>
  </si>
  <si>
    <t>ELOB</t>
  </si>
  <si>
    <t>ENSG00000261359</t>
  </si>
  <si>
    <t>PYCARD-AS1</t>
  </si>
  <si>
    <t>antisense</t>
  </si>
  <si>
    <t>ENSG00000099624</t>
  </si>
  <si>
    <t>ATP5F1D</t>
  </si>
  <si>
    <t>ENSG00000256007</t>
  </si>
  <si>
    <t>ARAP1-AS1</t>
  </si>
  <si>
    <t>ENSG00000196126</t>
  </si>
  <si>
    <t>HLA-DRB1</t>
  </si>
  <si>
    <t>ENSG00000254741</t>
  </si>
  <si>
    <t>ENSG00000234745</t>
  </si>
  <si>
    <t>HLA-B</t>
  </si>
  <si>
    <t>ENSG00000197813</t>
  </si>
  <si>
    <t>lincRNA</t>
  </si>
  <si>
    <t>IG_C_gene</t>
  </si>
  <si>
    <t>ENSG00000107738</t>
  </si>
  <si>
    <t>VSIR</t>
  </si>
  <si>
    <t>ENSG00000135390</t>
  </si>
  <si>
    <t>ATP5MC2</t>
  </si>
  <si>
    <t>CLUSTER_NAME</t>
  </si>
  <si>
    <t>TERM_NAME</t>
  </si>
  <si>
    <t>GO_ID</t>
  </si>
  <si>
    <t>TERM_Q_VALUE</t>
  </si>
  <si>
    <t>GENE_COUNT</t>
  </si>
  <si>
    <t>TERM_GENES</t>
  </si>
  <si>
    <t>M1</t>
  </si>
  <si>
    <t>taxis</t>
  </si>
  <si>
    <t>GO:0042330</t>
  </si>
  <si>
    <t>S100A9,S100A8</t>
  </si>
  <si>
    <t>leukocyte chemotaxis</t>
  </si>
  <si>
    <t>GO:0030595</t>
  </si>
  <si>
    <t>myeloid leukocyte migration</t>
  </si>
  <si>
    <t>GO:0097529</t>
  </si>
  <si>
    <t>leukocyte migration</t>
  </si>
  <si>
    <t>GO:0050900</t>
  </si>
  <si>
    <t>regulation of response to external stimulus</t>
  </si>
  <si>
    <t>GO:0032101</t>
  </si>
  <si>
    <t>positive regulation of response to external stimulus</t>
  </si>
  <si>
    <t>GO:0032103</t>
  </si>
  <si>
    <t>chemotaxis</t>
  </si>
  <si>
    <t>GO:0006935</t>
  </si>
  <si>
    <t>cell-cell adhesion</t>
  </si>
  <si>
    <t>GO:0098609</t>
  </si>
  <si>
    <t>leukocyte cell-cell adhesion</t>
  </si>
  <si>
    <t>GO:0007159</t>
  </si>
  <si>
    <t>cell chemotaxis</t>
  </si>
  <si>
    <t>GO:0060326</t>
  </si>
  <si>
    <t>regulation of peptidase activity</t>
  </si>
  <si>
    <t>GO:0052547</t>
  </si>
  <si>
    <t>regulation of endopeptidase activity</t>
  </si>
  <si>
    <t>GO:0052548</t>
  </si>
  <si>
    <t>modification of morphology or physiology of other organism</t>
  </si>
  <si>
    <t>GO:0035821</t>
  </si>
  <si>
    <t>S100A9,S100A12</t>
  </si>
  <si>
    <t>activation of cysteine-type endopeptidase activity involved in apoptotic process</t>
  </si>
  <si>
    <t>GO:0006919</t>
  </si>
  <si>
    <t>positive regulation of cysteine-type endopeptidase activity involved in apoptotic process</t>
  </si>
  <si>
    <t>GO:0043280</t>
  </si>
  <si>
    <t>positive regulation of apoptotic process</t>
  </si>
  <si>
    <t>GO:0043065</t>
  </si>
  <si>
    <t>positive regulation of endopeptidase activity</t>
  </si>
  <si>
    <t>GO:0010950</t>
  </si>
  <si>
    <t>positive regulation of peptidase activity</t>
  </si>
  <si>
    <t>GO:0010952</t>
  </si>
  <si>
    <t>positive regulation of proteolysis</t>
  </si>
  <si>
    <t>GO:0045862</t>
  </si>
  <si>
    <t>positive regulation of programmed cell death</t>
  </si>
  <si>
    <t>GO:0043068</t>
  </si>
  <si>
    <t>regulation of cysteine-type endopeptidase activity involved in apoptotic process</t>
  </si>
  <si>
    <t>GO:0043281</t>
  </si>
  <si>
    <t>positive regulation of cysteine-type endopeptidase activity</t>
  </si>
  <si>
    <t>GO:2001056</t>
  </si>
  <si>
    <t>regulation of cysteine-type endopeptidase activity</t>
  </si>
  <si>
    <t>GO:2000116</t>
  </si>
  <si>
    <t>inflammatory response</t>
  </si>
  <si>
    <t>GO:0006954</t>
  </si>
  <si>
    <t>positive regulation of defense response</t>
  </si>
  <si>
    <t>GO:0031349</t>
  </si>
  <si>
    <t>S100A9,FCN1,S100A8</t>
  </si>
  <si>
    <t>regulation of defense response</t>
  </si>
  <si>
    <t>GO:0031347</t>
  </si>
  <si>
    <t>G-protein coupled receptor signaling pathway</t>
  </si>
  <si>
    <t>GO:0007186</t>
  </si>
  <si>
    <t>FCN1,FPR1</t>
  </si>
  <si>
    <t>regulation of apoptotic signaling pathway</t>
  </si>
  <si>
    <t>GO:2001233</t>
  </si>
  <si>
    <t>autophagy</t>
  </si>
  <si>
    <t>GO:0006914</t>
  </si>
  <si>
    <t>process utilizing autophagic mechanism</t>
  </si>
  <si>
    <t>GO:0061919</t>
  </si>
  <si>
    <t>leukocyte migration involved in inflammatory response</t>
  </si>
  <si>
    <t>GO:0002523</t>
  </si>
  <si>
    <t>granulocyte chemotaxis</t>
  </si>
  <si>
    <t>GO:0071621</t>
  </si>
  <si>
    <t>regulation of inflammatory response</t>
  </si>
  <si>
    <t>GO:0050727</t>
  </si>
  <si>
    <t>positive regulation of inflammatory response</t>
  </si>
  <si>
    <t>GO:0050729</t>
  </si>
  <si>
    <t>intrinsic apoptotic signaling pathway</t>
  </si>
  <si>
    <t>GO:0097193</t>
  </si>
  <si>
    <t>protein nitrosylation</t>
  </si>
  <si>
    <t>GO:0017014</t>
  </si>
  <si>
    <t>peptidyl-cysteine modification</t>
  </si>
  <si>
    <t>GO:0018198</t>
  </si>
  <si>
    <t>peptidyl-cysteine S-nitrosylation</t>
  </si>
  <si>
    <t>GO:0018119</t>
  </si>
  <si>
    <t>neutrophil chemotaxis</t>
  </si>
  <si>
    <t>GO:0030593</t>
  </si>
  <si>
    <t>neutrophil migration</t>
  </si>
  <si>
    <t>GO:1990266</t>
  </si>
  <si>
    <t>leukocyte aggregation</t>
  </si>
  <si>
    <t>GO:0070486</t>
  </si>
  <si>
    <t>neutrophil aggregation</t>
  </si>
  <si>
    <t>GO:0070488</t>
  </si>
  <si>
    <t>granulocyte migration</t>
  </si>
  <si>
    <t>GO:0097530</t>
  </si>
  <si>
    <t>positive regulation of apoptotic signaling pathway</t>
  </si>
  <si>
    <t>GO:2001235</t>
  </si>
  <si>
    <t>regulation of intrinsic apoptotic signaling pathway</t>
  </si>
  <si>
    <t>GO:2001242</t>
  </si>
  <si>
    <t>positive regulation of intrinsic apoptotic signaling pathway</t>
  </si>
  <si>
    <t>GO:2001244</t>
  </si>
  <si>
    <t>humoral immune response</t>
  </si>
  <si>
    <t>GO:0006959</t>
  </si>
  <si>
    <t>antimicrobial humoral response</t>
  </si>
  <si>
    <t>GO:0019730</t>
  </si>
  <si>
    <t>antimicrobial humoral immune response mediated by antimicrobial peptide</t>
  </si>
  <si>
    <t>GO:0061844</t>
  </si>
  <si>
    <t>M5</t>
  </si>
  <si>
    <t>response to bacterium</t>
  </si>
  <si>
    <t>GO:0009617</t>
  </si>
  <si>
    <t>CD14,LYZ</t>
  </si>
  <si>
    <t>M3</t>
  </si>
  <si>
    <t>peptide metabolic process</t>
  </si>
  <si>
    <t>GO:0006518</t>
  </si>
  <si>
    <t>EIF1,RPS28,RPS9,EIF3K</t>
  </si>
  <si>
    <t>translation</t>
  </si>
  <si>
    <t>GO:0006412</t>
  </si>
  <si>
    <t>amide biosynthetic process</t>
  </si>
  <si>
    <t>GO:0043604</t>
  </si>
  <si>
    <t>peptide biosynthetic process</t>
  </si>
  <si>
    <t>GO:0043043</t>
  </si>
  <si>
    <t>regulation of cellular amide metabolic process</t>
  </si>
  <si>
    <t>GO:0034248</t>
  </si>
  <si>
    <t>EIF1,RPS9</t>
  </si>
  <si>
    <t>regulation of translation</t>
  </si>
  <si>
    <t>GO:0006417</t>
  </si>
  <si>
    <t>posttranscriptional regulation of gene expression</t>
  </si>
  <si>
    <t>GO:0010608</t>
  </si>
  <si>
    <t>ribosomal small subunit biogenesis</t>
  </si>
  <si>
    <t>GO:0042274</t>
  </si>
  <si>
    <t>RPS15,RPS28</t>
  </si>
  <si>
    <t>ribosome biogenesis</t>
  </si>
  <si>
    <t>GO:0042254</t>
  </si>
  <si>
    <t>GO:0006364</t>
  </si>
  <si>
    <t>rRNA metabolic process</t>
  </si>
  <si>
    <t>GO:0016072</t>
  </si>
  <si>
    <t>ncRNA processing</t>
  </si>
  <si>
    <t>GO:0034470</t>
  </si>
  <si>
    <t>ncRNA metabolic process</t>
  </si>
  <si>
    <t>GO:0034660</t>
  </si>
  <si>
    <t>ribonucleoprotein complex biogenesis</t>
  </si>
  <si>
    <t>GO:0022613</t>
  </si>
  <si>
    <t>translational initiation</t>
  </si>
  <si>
    <t>GO:0006413</t>
  </si>
  <si>
    <t>EIF1,EIF3K</t>
  </si>
  <si>
    <t>M4</t>
  </si>
  <si>
    <t>postsynapse organization</t>
  </si>
  <si>
    <t>GO:0099173</t>
  </si>
  <si>
    <t>CFL1,ACTB</t>
  </si>
  <si>
    <t>actin cytoskeleton organization</t>
  </si>
  <si>
    <t>GO:0030036</t>
  </si>
  <si>
    <t>CFL1,ACTB,ARPC1B,RHOG</t>
  </si>
  <si>
    <t>synapse organization</t>
  </si>
  <si>
    <t>GO:0050808</t>
  </si>
  <si>
    <t>cell activation</t>
  </si>
  <si>
    <t>GO:0001775</t>
  </si>
  <si>
    <t>VAMP8,STXBP2</t>
  </si>
  <si>
    <t>innate immune response</t>
  </si>
  <si>
    <t>GO:0045087</t>
  </si>
  <si>
    <t>BST2,CYBA</t>
  </si>
  <si>
    <t>leukocyte activation</t>
  </si>
  <si>
    <t>GO:0045321</t>
  </si>
  <si>
    <t>VAMP8,CYBA</t>
  </si>
  <si>
    <t>actin filament organization</t>
  </si>
  <si>
    <t>GO:0007015</t>
  </si>
  <si>
    <t>CFL1,ARPC1B</t>
  </si>
  <si>
    <t>supramolecular fiber organization</t>
  </si>
  <si>
    <t>GO:0097435</t>
  </si>
  <si>
    <t>actin polymerization or depolymerization</t>
  </si>
  <si>
    <t>GO:0008154</t>
  </si>
  <si>
    <t>regulation of cellular protein localization</t>
  </si>
  <si>
    <t>GO:1903827</t>
  </si>
  <si>
    <t>VAMP8,RHOG</t>
  </si>
  <si>
    <t>protein localization to membrane</t>
  </si>
  <si>
    <t>GO:0072657</t>
  </si>
  <si>
    <t>protein localization to plasma membrane</t>
  </si>
  <si>
    <t>GO:0072659</t>
  </si>
  <si>
    <t>regulation of protein localization to plasma membrane</t>
  </si>
  <si>
    <t>GO:1903076</t>
  </si>
  <si>
    <t>protein localization to cell periphery</t>
  </si>
  <si>
    <t>GO:1990778</t>
  </si>
  <si>
    <t>regulation of protein localization to membrane</t>
  </si>
  <si>
    <t>GO:1905475</t>
  </si>
  <si>
    <t>regulation of protein localization to cell periphery</t>
  </si>
  <si>
    <t>GO:1904375</t>
  </si>
  <si>
    <t>defense response to other organism</t>
  </si>
  <si>
    <t>GO:0098542</t>
  </si>
  <si>
    <t>immune effector process</t>
  </si>
  <si>
    <t>GO:0002252</t>
  </si>
  <si>
    <t>VAMP8,BST2,STXBP2</t>
  </si>
  <si>
    <t>leukocyte mediated immunity</t>
  </si>
  <si>
    <t>GO:0002443</t>
  </si>
  <si>
    <t>regulation of immune effector process</t>
  </si>
  <si>
    <t>GO:0002697</t>
  </si>
  <si>
    <t>VAMP8,BST2</t>
  </si>
  <si>
    <t>regulation of leukocyte mediated immunity</t>
  </si>
  <si>
    <t>GO:0002703</t>
  </si>
  <si>
    <t>regulation of multi-organism process</t>
  </si>
  <si>
    <t>GO:0043900</t>
  </si>
  <si>
    <t>CFL1,BST2,LGALS1,CYBA</t>
  </si>
  <si>
    <t>response to virus</t>
  </si>
  <si>
    <t>GO:0009615</t>
  </si>
  <si>
    <t>CFL1,BST2</t>
  </si>
  <si>
    <t>symbiont process</t>
  </si>
  <si>
    <t>GO:0044403</t>
  </si>
  <si>
    <t>CFL1,VAMP8,BST2,LGALS1</t>
  </si>
  <si>
    <t>CTSH,BST2</t>
  </si>
  <si>
    <t>viral process</t>
  </si>
  <si>
    <t>GO:0016032</t>
  </si>
  <si>
    <t>viral life cycle</t>
  </si>
  <si>
    <t>GO:0019058</t>
  </si>
  <si>
    <t>LGALS1,VAMP8,BST2</t>
  </si>
  <si>
    <t>negative regulation of transport</t>
  </si>
  <si>
    <t>GO:0051051</t>
  </si>
  <si>
    <t>regulation of symbiosis, encompassing mutualism through parasitism</t>
  </si>
  <si>
    <t>GO:0043903</t>
  </si>
  <si>
    <t>CFL1,BST2,LGALS1</t>
  </si>
  <si>
    <t>regulation of viral life cycle</t>
  </si>
  <si>
    <t>GO:1903900</t>
  </si>
  <si>
    <t>BST2,LGALS1</t>
  </si>
  <si>
    <t>regulation of viral process</t>
  </si>
  <si>
    <t>GO:0050792</t>
  </si>
  <si>
    <t>import into cell</t>
  </si>
  <si>
    <t>GO:0098657</t>
  </si>
  <si>
    <t>CD63,CYBA</t>
  </si>
  <si>
    <t>endocytosis</t>
  </si>
  <si>
    <t>GO:0006897</t>
  </si>
  <si>
    <t>regulation of ion transport</t>
  </si>
  <si>
    <t>GO:0043269</t>
  </si>
  <si>
    <t>VAMP8,CD63</t>
  </si>
  <si>
    <t>regulation of vesicle-mediated transport</t>
  </si>
  <si>
    <t>GO:0060627</t>
  </si>
  <si>
    <t>VAMP8,CD63,CYBA</t>
  </si>
  <si>
    <t>regulation of endocytosis</t>
  </si>
  <si>
    <t>GO:0030100</t>
  </si>
  <si>
    <t>positive regulation of endocytosis</t>
  </si>
  <si>
    <t>GO:0045807</t>
  </si>
  <si>
    <t>protein-containing complex disassembly</t>
  </si>
  <si>
    <t>GO:0032984</t>
  </si>
  <si>
    <t>CFL1,VAMP8</t>
  </si>
  <si>
    <t>positive regulation of multi-organism process</t>
  </si>
  <si>
    <t>GO:0043902</t>
  </si>
  <si>
    <t>CFL1,LGALS1,CYBA</t>
  </si>
  <si>
    <t>cellular component disassembly</t>
  </si>
  <si>
    <t>GO:0022411</t>
  </si>
  <si>
    <t>positive regulation of viral process</t>
  </si>
  <si>
    <t>GO:0048524</t>
  </si>
  <si>
    <t>CFL1,LGALS1</t>
  </si>
  <si>
    <t>immune response-regulating signaling pathway</t>
  </si>
  <si>
    <t>GO:0002764</t>
  </si>
  <si>
    <t>CTSH,CYBA</t>
  </si>
  <si>
    <t>positive regulation of immune response</t>
  </si>
  <si>
    <t>GO:0050778</t>
  </si>
  <si>
    <t>viral entry into host cell</t>
  </si>
  <si>
    <t>GO:0046718</t>
  </si>
  <si>
    <t>VAMP8,LGALS1</t>
  </si>
  <si>
    <t>interaction with host</t>
  </si>
  <si>
    <t>GO:0051701</t>
  </si>
  <si>
    <t>entry into host cell</t>
  </si>
  <si>
    <t>GO:0030260</t>
  </si>
  <si>
    <t>entry into host</t>
  </si>
  <si>
    <t>GO:0044409</t>
  </si>
  <si>
    <t>entry into cell of other organism involved in symbiotic interaction</t>
  </si>
  <si>
    <t>GO:0051806</t>
  </si>
  <si>
    <t>entry into other organism involved in symbiotic interaction</t>
  </si>
  <si>
    <t>GO:0051828</t>
  </si>
  <si>
    <t>anion transport</t>
  </si>
  <si>
    <t>GO:0006820</t>
  </si>
  <si>
    <t>VAMP8,PSAP</t>
  </si>
  <si>
    <t>carbohydrate derivative transport</t>
  </si>
  <si>
    <t>GO:1901264</t>
  </si>
  <si>
    <t>myeloid leukocyte activation</t>
  </si>
  <si>
    <t>GO:0002274</t>
  </si>
  <si>
    <t>myeloid leukocyte mediated immunity</t>
  </si>
  <si>
    <t>GO:0002444</t>
  </si>
  <si>
    <t>cell activation involved in immune response</t>
  </si>
  <si>
    <t>GO:0002263</t>
  </si>
  <si>
    <t>leukocyte activation involved in immune response</t>
  </si>
  <si>
    <t>GO:0002366</t>
  </si>
  <si>
    <t>myeloid cell activation involved in immune response</t>
  </si>
  <si>
    <t>GO:0002275</t>
  </si>
  <si>
    <t>leukocyte degranulation</t>
  </si>
  <si>
    <t>GO:0043299</t>
  </si>
  <si>
    <t>regulated exocytosis</t>
  </si>
  <si>
    <t>GO:0045055</t>
  </si>
  <si>
    <t>exocytosis</t>
  </si>
  <si>
    <t>GO:0006887</t>
  </si>
  <si>
    <t>M2</t>
  </si>
  <si>
    <t>ARPC4,CIB1</t>
  </si>
  <si>
    <t>cell morphogenesis</t>
  </si>
  <si>
    <t>GO:0000902</t>
  </si>
  <si>
    <t>ALDOA,CIB1</t>
  </si>
  <si>
    <t>cellular component morphogenesis</t>
  </si>
  <si>
    <t>GO:0032989</t>
  </si>
  <si>
    <t>carbohydrate derivative biosynthetic process</t>
  </si>
  <si>
    <t>GO:1901137</t>
  </si>
  <si>
    <t>ALDOA,TKT</t>
  </si>
  <si>
    <t>ribose phosphate metabolic process</t>
  </si>
  <si>
    <t>GO:0019693</t>
  </si>
  <si>
    <t>ALDOA,PGLS</t>
  </si>
  <si>
    <t>cofactor metabolic process</t>
  </si>
  <si>
    <t>GO:0051186</t>
  </si>
  <si>
    <t>nucleotide metabolic process</t>
  </si>
  <si>
    <t>GO:0009117</t>
  </si>
  <si>
    <t>coenzyme metabolic process</t>
  </si>
  <si>
    <t>GO:0006732</t>
  </si>
  <si>
    <t>oxidoreduction coenzyme metabolic process</t>
  </si>
  <si>
    <t>GO:0006733</t>
  </si>
  <si>
    <t>nicotinamide nucleotide metabolic process</t>
  </si>
  <si>
    <t>GO:0046496</t>
  </si>
  <si>
    <t>nucleoside phosphate metabolic process</t>
  </si>
  <si>
    <t>GO:0006753</t>
  </si>
  <si>
    <t>nucleobase-containing small molecule metabolic process</t>
  </si>
  <si>
    <t>GO:0055086</t>
  </si>
  <si>
    <t>pyridine-containing compound metabolic process</t>
  </si>
  <si>
    <t>GO:0072524</t>
  </si>
  <si>
    <t>organophosphate biosynthetic process</t>
  </si>
  <si>
    <t>GO:0090407</t>
  </si>
  <si>
    <t>cellular homeostasis</t>
  </si>
  <si>
    <t>GO:0019725</t>
  </si>
  <si>
    <t>ALDOA,ATP6V0D1</t>
  </si>
  <si>
    <t>regulation of cell morphogenesis</t>
  </si>
  <si>
    <t>GO:0022604</t>
  </si>
  <si>
    <t>pyridine nucleotide metabolic process</t>
  </si>
  <si>
    <t>GO:0019362</t>
  </si>
  <si>
    <t>cellular aldehyde metabolic process</t>
  </si>
  <si>
    <t>GO:0006081</t>
  </si>
  <si>
    <t>PGLS,TKT</t>
  </si>
  <si>
    <t>glyceraldehyde-3-phosphate metabolic process</t>
  </si>
  <si>
    <t>GO:0019682</t>
  </si>
  <si>
    <t>regulation of cytoskeleton organization</t>
  </si>
  <si>
    <t>GO:0051493</t>
  </si>
  <si>
    <t>regulation of supramolecular fiber organization</t>
  </si>
  <si>
    <t>GO:1902903</t>
  </si>
  <si>
    <t>CLUSTER_GENES</t>
  </si>
  <si>
    <t>S100A8,FPR1,FCN1,CFP,MS4A1,S100A12,HBB,LILRA5,SLC7A7,BEST1,FCGR3A,S100A9,EPHA1</t>
  </si>
  <si>
    <t>AP2S1,CIB1,ARPC4,ATP6V0D1,GNB2,TKT,RNH1,TPI1,PGLS,TALDO1,BRI3,QSOX1,PDAP1,ALDOA</t>
  </si>
  <si>
    <t>RPS15,RPLP1,RPL13,RPS9,EIF1,EDF1,APRT,RPLP2,RPS28,EIF3K,RPL28,SLC25A6</t>
  </si>
  <si>
    <t>RHOG,ARPC1B,CAPG,S100A11,EMP3,CTSH,BST2,S100A6,SH3BGRL3,CD63,CYBA,MYL6,S100A4,VAMP8,LGALS1,ACTB,CFL1,FXYD5,PSAP,GRN,STXBP2,CNPY3</t>
  </si>
  <si>
    <t>LYZ,CD14,TYROBP,CTSS,FCGRT,TMEM176B,FCER1G</t>
  </si>
  <si>
    <t>GTEX</t>
  </si>
  <si>
    <t>Whole Blood</t>
  </si>
  <si>
    <t>Anterior Cingulate Cortex</t>
  </si>
  <si>
    <t>Caudate</t>
  </si>
  <si>
    <t>Cerebellar Hemisphere</t>
  </si>
  <si>
    <t>Frontal Cortex</t>
  </si>
  <si>
    <t>Nucleus accumbens</t>
  </si>
  <si>
    <t>Putamen basal ganglia.</t>
  </si>
  <si>
    <t>Spinal cord cervical</t>
  </si>
  <si>
    <t>Substantia nigra</t>
  </si>
  <si>
    <t>ENSG00000257764</t>
  </si>
  <si>
    <t>ENSG00000269968</t>
  </si>
  <si>
    <t>ENSG00000262831</t>
  </si>
  <si>
    <t>ENSG00000267458</t>
  </si>
  <si>
    <t>Tylee et al.</t>
  </si>
  <si>
    <t>Log2FC concordance</t>
  </si>
  <si>
    <t>Y</t>
  </si>
  <si>
    <t>Unadjusted</t>
  </si>
  <si>
    <t>N</t>
  </si>
  <si>
    <t>Wrigth et al. 2017 (GSE102741)</t>
  </si>
  <si>
    <t>T0</t>
  </si>
  <si>
    <t>T1</t>
  </si>
  <si>
    <t>t-value</t>
  </si>
  <si>
    <t>df</t>
  </si>
  <si>
    <t>(M±SD)</t>
  </si>
  <si>
    <t xml:space="preserve">ADOS-2 </t>
  </si>
  <si>
    <t>Social Affect</t>
  </si>
  <si>
    <t>12.8 ± 5.5</t>
  </si>
  <si>
    <t>11.2 ± 6.5</t>
  </si>
  <si>
    <t>Repetitive Restricted Behaviors</t>
  </si>
  <si>
    <t>4.4 ± 0.9</t>
  </si>
  <si>
    <t>3.0 ± 1.6</t>
  </si>
  <si>
    <t>Total Score</t>
  </si>
  <si>
    <t>17.2 ± 5.8</t>
  </si>
  <si>
    <t>14.2 ± 7.7</t>
  </si>
  <si>
    <t>0.028*</t>
  </si>
  <si>
    <t xml:space="preserve">GMDS-ER </t>
  </si>
  <si>
    <t>Locomotor</t>
  </si>
  <si>
    <t>25.1 ± 6.2</t>
  </si>
  <si>
    <t>31.3 ± 9.6</t>
  </si>
  <si>
    <t>0.021*</t>
  </si>
  <si>
    <t>Personal and Social</t>
  </si>
  <si>
    <t>21.7 ± 7.5</t>
  </si>
  <si>
    <t>27.5 ± 10.6</t>
  </si>
  <si>
    <t>Language</t>
  </si>
  <si>
    <t>13.9 ± 10.8</t>
  </si>
  <si>
    <t>22.6 ± 14.8</t>
  </si>
  <si>
    <t>0.039*</t>
  </si>
  <si>
    <t>Eye and Hand Coordination</t>
  </si>
  <si>
    <t>20.4 ± 7.2</t>
  </si>
  <si>
    <t>30.2 ± 8.6</t>
  </si>
  <si>
    <t>0.024*</t>
  </si>
  <si>
    <t>Performance</t>
  </si>
  <si>
    <t>25.6 ± 8.8</t>
  </si>
  <si>
    <t>35.8 ± 9.2</t>
  </si>
  <si>
    <t>0.008**</t>
  </si>
  <si>
    <t>PEP-3</t>
  </si>
  <si>
    <t xml:space="preserve">Composites score </t>
  </si>
  <si>
    <t>Communication</t>
  </si>
  <si>
    <t>20.8 ± 9.2</t>
  </si>
  <si>
    <t>28.5 ± 14.8</t>
  </si>
  <si>
    <t>Motor</t>
  </si>
  <si>
    <t>24.3 ± 6.3</t>
  </si>
  <si>
    <t>32.8 ± 12.8</t>
  </si>
  <si>
    <t>59.6 ± 28.3</t>
  </si>
  <si>
    <t>65.2 ± 29.2</t>
  </si>
  <si>
    <t>Daily Living Skills</t>
  </si>
  <si>
    <t>62.2 ± 20.9</t>
  </si>
  <si>
    <t>68.0 ± 17.7</t>
  </si>
  <si>
    <t>Socialization</t>
  </si>
  <si>
    <t>66.0 ± 18.6</t>
  </si>
  <si>
    <t>70.4 ± 22.4</t>
  </si>
  <si>
    <t>Motor Skills</t>
  </si>
  <si>
    <t>57.6 ± 6.6</t>
  </si>
  <si>
    <t>68.0 ± 12.2</t>
  </si>
  <si>
    <t>Adaptive Behavior</t>
  </si>
  <si>
    <t>58.4 ± 15.4</t>
  </si>
  <si>
    <t>66.2 ± 21.6</t>
  </si>
  <si>
    <r>
      <t xml:space="preserve">Paired </t>
    </r>
    <r>
      <rPr>
        <b/>
        <i/>
        <sz val="12"/>
        <color theme="1"/>
        <rFont val="Arial"/>
        <family val="2"/>
      </rPr>
      <t>t</t>
    </r>
    <r>
      <rPr>
        <b/>
        <sz val="12"/>
        <color theme="1"/>
        <rFont val="Arial"/>
        <family val="2"/>
      </rPr>
      <t>-test</t>
    </r>
  </si>
  <si>
    <r>
      <t>VABS-II</t>
    </r>
    <r>
      <rPr>
        <sz val="12"/>
        <color theme="1"/>
        <rFont val="Arial"/>
        <family val="2"/>
      </rPr>
      <t xml:space="preserve"> </t>
    </r>
  </si>
  <si>
    <t>GMDS-ER= Griffiths Mental Developmental Scales-Extended Revised</t>
  </si>
  <si>
    <t>PEP-3=Psychoeducational Profile, 3rd Edition;</t>
  </si>
  <si>
    <t xml:space="preserve">ADOS-2= Autism Diagnostic Observation Schedule Second Edition; ;  </t>
  </si>
  <si>
    <t xml:space="preserve">VABS-II=Vineland Adaptive Behavior Scales-Second edition; </t>
  </si>
  <si>
    <t>*=p&lt;0.05; **=p&lt;0.01.</t>
  </si>
  <si>
    <r>
      <rPr>
        <b/>
        <sz val="12"/>
        <color theme="1"/>
        <rFont val="Arial"/>
        <family val="2"/>
      </rPr>
      <t>Table S1</t>
    </r>
    <r>
      <rPr>
        <sz val="12"/>
        <color theme="1"/>
        <rFont val="Arial"/>
        <family val="2"/>
      </rPr>
      <t>. Results of the clinical tests at pre-treatment (t0) and post-treatment (t1) for the five patients.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</si>
</sst>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E+00"/>
    <numFmt numFmtId="166" formatCode="0.0000"/>
    <numFmt numFmtId="167" formatCode="0.0"/>
  </numFmts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rgb="FF000000"/>
      </bottom>
      <diagonal/>
    </border>
  </borders>
  <cellStyleXfs count="6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167" fontId="1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7" fontId="1" fillId="2" borderId="6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65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1" fontId="0" fillId="3" borderId="0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1" fontId="0" fillId="3" borderId="1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5" fontId="4" fillId="3" borderId="0" xfId="0" applyNumberFormat="1" applyFont="1" applyFill="1" applyBorder="1" applyAlignment="1">
      <alignment horizontal="center"/>
    </xf>
    <xf numFmtId="165" fontId="4" fillId="3" borderId="11" xfId="0" applyNumberFormat="1" applyFont="1" applyFill="1" applyBorder="1" applyAlignment="1">
      <alignment horizontal="center"/>
    </xf>
    <xf numFmtId="164" fontId="4" fillId="3" borderId="12" xfId="0" applyNumberFormat="1" applyFont="1" applyFill="1" applyBorder="1" applyAlignment="1">
      <alignment horizontal="center"/>
    </xf>
    <xf numFmtId="11" fontId="4" fillId="3" borderId="0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166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3" borderId="0" xfId="0" applyFont="1" applyFill="1"/>
    <xf numFmtId="0" fontId="0" fillId="3" borderId="1" xfId="0" applyFill="1" applyBorder="1" applyAlignment="1">
      <alignment horizontal="center"/>
    </xf>
    <xf numFmtId="165" fontId="0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165" fontId="0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0" fillId="3" borderId="6" xfId="0" applyFill="1" applyBorder="1" applyAlignment="1">
      <alignment horizontal="center"/>
    </xf>
    <xf numFmtId="165" fontId="0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right"/>
    </xf>
    <xf numFmtId="0" fontId="2" fillId="4" borderId="15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16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0" fillId="3" borderId="0" xfId="0" applyFill="1" applyBorder="1"/>
    <xf numFmtId="0" fontId="0" fillId="3" borderId="17" xfId="0" applyFill="1" applyBorder="1" applyAlignment="1">
      <alignment horizontal="center"/>
    </xf>
    <xf numFmtId="0" fontId="0" fillId="3" borderId="17" xfId="0" applyFill="1" applyBorder="1"/>
    <xf numFmtId="165" fontId="0" fillId="3" borderId="17" xfId="0" applyNumberForma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6" xfId="0" applyFill="1" applyBorder="1"/>
    <xf numFmtId="165" fontId="0" fillId="3" borderId="16" xfId="0" applyNumberForma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8" xfId="0" applyFill="1" applyBorder="1"/>
    <xf numFmtId="165" fontId="0" fillId="3" borderId="18" xfId="0" applyNumberForma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3" borderId="6" xfId="0" applyFill="1" applyBorder="1"/>
    <xf numFmtId="0" fontId="3" fillId="3" borderId="6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Border="1" applyAlignment="1">
      <alignment horizontal="center"/>
    </xf>
    <xf numFmtId="167" fontId="1" fillId="3" borderId="0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5" fontId="1" fillId="3" borderId="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/>
    <xf numFmtId="165" fontId="0" fillId="3" borderId="7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1" fontId="0" fillId="3" borderId="6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1" fontId="1" fillId="3" borderId="0" xfId="0" applyNumberFormat="1" applyFont="1" applyFill="1" applyBorder="1" applyAlignment="1">
      <alignment horizontal="center"/>
    </xf>
    <xf numFmtId="11" fontId="1" fillId="5" borderId="0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1" fontId="1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164" fontId="1" fillId="3" borderId="13" xfId="0" applyNumberFormat="1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1" fontId="1" fillId="3" borderId="6" xfId="0" applyNumberFormat="1" applyFont="1" applyFill="1" applyBorder="1" applyAlignment="1">
      <alignment horizontal="center"/>
    </xf>
    <xf numFmtId="0" fontId="0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</cellXfs>
  <cellStyles count="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901700</xdr:colOff>
      <xdr:row>1</xdr:row>
      <xdr:rowOff>50800</xdr:rowOff>
    </xdr:from>
    <xdr:to>
      <xdr:col>9</xdr:col>
      <xdr:colOff>546100</xdr:colOff>
      <xdr:row>4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01700" y="254000"/>
          <a:ext cx="9829800" cy="673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Arial"/>
              <a:cs typeface="Arial"/>
            </a:rPr>
            <a:t>Table S2</a:t>
          </a:r>
          <a:r>
            <a:rPr lang="en-US" sz="1200">
              <a:latin typeface="Arial"/>
              <a:cs typeface="Arial"/>
            </a:rPr>
            <a:t>. Complete results of the differential</a:t>
          </a:r>
          <a:r>
            <a:rPr lang="en-US" sz="1200" baseline="0">
              <a:latin typeface="Arial"/>
              <a:cs typeface="Arial"/>
            </a:rPr>
            <a:t> analysis (post vs pre-treatment) and  comparison with the meta-analysis from Tylee et al. 2017 and post-mortem expression profiling from </a:t>
          </a:r>
          <a:r>
            <a:rPr lang="en-US" sz="1200" baseline="0">
              <a:solidFill>
                <a:schemeClr val="tx1"/>
              </a:solidFill>
              <a:latin typeface="Arial"/>
              <a:cs typeface="Arial"/>
            </a:rPr>
            <a:t>Wright et al., 2017.</a:t>
          </a:r>
        </a:p>
        <a:p>
          <a:r>
            <a:rPr lang="en-US" sz="1200" baseline="0">
              <a:latin typeface="Arial"/>
              <a:cs typeface="Arial"/>
            </a:rPr>
            <a:t>Comparison with Tylee et al.: in bold are genes significant before adjustment in Tylee et al. and discordant by log2 FC with our dataset.</a:t>
          </a:r>
        </a:p>
        <a:p>
          <a:endParaRPr lang="en-US" sz="1200"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76200</xdr:rowOff>
    </xdr:from>
    <xdr:to>
      <xdr:col>2</xdr:col>
      <xdr:colOff>6642100</xdr:colOff>
      <xdr:row>3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41400" y="279400"/>
          <a:ext cx="8318500" cy="393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Arial"/>
              <a:cs typeface="Arial"/>
            </a:rPr>
            <a:t>Table S3</a:t>
          </a:r>
          <a:r>
            <a:rPr lang="en-US" sz="1200">
              <a:latin typeface="Arial"/>
              <a:cs typeface="Arial"/>
            </a:rPr>
            <a:t>. Results of the pathway</a:t>
          </a:r>
          <a:r>
            <a:rPr lang="en-US" sz="1200" baseline="0">
              <a:latin typeface="Arial"/>
              <a:cs typeface="Arial"/>
            </a:rPr>
            <a:t> analysis conducted using the DEGs referencing to the  REACTOME database.</a:t>
          </a:r>
          <a:endParaRPr lang="en-US" sz="1200"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0</xdr:row>
      <xdr:rowOff>139700</xdr:rowOff>
    </xdr:from>
    <xdr:to>
      <xdr:col>6</xdr:col>
      <xdr:colOff>952500</xdr:colOff>
      <xdr:row>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43100" y="139700"/>
          <a:ext cx="11353800" cy="393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Arial"/>
              <a:cs typeface="Arial"/>
            </a:rPr>
            <a:t>Table S4. </a:t>
          </a:r>
          <a:r>
            <a:rPr lang="en-US" sz="1200" b="0">
              <a:latin typeface="Arial"/>
              <a:cs typeface="Arial"/>
            </a:rPr>
            <a:t>Results of the GSEA</a:t>
          </a:r>
          <a:r>
            <a:rPr lang="en-US" sz="1200" b="0" baseline="0">
              <a:latin typeface="Arial"/>
              <a:cs typeface="Arial"/>
            </a:rPr>
            <a:t> analysis conducted using all the genes detected (DEGs and non-DEGs) ranked by log2 FC referencing to the REACTOME database.</a:t>
          </a:r>
          <a:endParaRPr lang="en-US" sz="1200" b="0"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927100</xdr:colOff>
      <xdr:row>2</xdr:row>
      <xdr:rowOff>114300</xdr:rowOff>
    </xdr:from>
    <xdr:to>
      <xdr:col>2</xdr:col>
      <xdr:colOff>5676900</xdr:colOff>
      <xdr:row>4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794000" y="495300"/>
          <a:ext cx="696912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Arial"/>
              <a:cs typeface="Arial"/>
            </a:rPr>
            <a:t>Table S5</a:t>
          </a:r>
          <a:r>
            <a:rPr lang="en-US" sz="1200">
              <a:latin typeface="Arial"/>
              <a:cs typeface="Arial"/>
            </a:rPr>
            <a:t>.</a:t>
          </a:r>
          <a:r>
            <a:rPr lang="en-US" sz="1200" baseline="0">
              <a:latin typeface="Arial"/>
              <a:cs typeface="Arial"/>
            </a:rPr>
            <a:t> Results of the functional network analysis blood-specific conducted using the DEGs</a:t>
          </a:r>
          <a:endParaRPr lang="en-US" sz="1200"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13804</xdr:colOff>
      <xdr:row>0</xdr:row>
      <xdr:rowOff>44174</xdr:rowOff>
    </xdr:from>
    <xdr:to>
      <xdr:col>7</xdr:col>
      <xdr:colOff>1588604</xdr:colOff>
      <xdr:row>3</xdr:row>
      <xdr:rowOff>56875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42065" y="44174"/>
          <a:ext cx="7317409" cy="5759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Arial"/>
              <a:cs typeface="Arial"/>
            </a:rPr>
            <a:t>Table S6</a:t>
          </a:r>
          <a:r>
            <a:rPr lang="en-US" sz="1200">
              <a:latin typeface="Arial"/>
              <a:cs typeface="Arial"/>
            </a:rPr>
            <a:t>. GTEx gene expression data in</a:t>
          </a:r>
          <a:r>
            <a:rPr lang="en-US" sz="1200" baseline="0">
              <a:latin typeface="Arial"/>
              <a:cs typeface="Arial"/>
            </a:rPr>
            <a:t> whole blood and brain for the DEGs detected in our study. IN grey the 22 candidates validated in the meta-analysis of Tylee et al. </a:t>
          </a:r>
          <a:endParaRPr lang="en-US" sz="1200"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4079-21A8-EE4A-BB03-AB86F217443F}">
  <dimension ref="B2:G30"/>
  <sheetViews>
    <sheetView tabSelected="1" workbookViewId="0">
      <selection activeCell="I8" sqref="I8"/>
    </sheetView>
  </sheetViews>
  <sheetFormatPr baseColWidth="10" defaultRowHeight="16" x14ac:dyDescent="0.2"/>
  <cols>
    <col min="1" max="1" width="10.7109375" style="111"/>
    <col min="2" max="2" width="25.7109375" style="111" bestFit="1" customWidth="1"/>
    <col min="3" max="6" width="10.7109375" style="111"/>
    <col min="7" max="7" width="15.28515625" style="111" customWidth="1"/>
    <col min="8" max="16384" width="10.7109375" style="111"/>
  </cols>
  <sheetData>
    <row r="2" spans="2:7" x14ac:dyDescent="0.2">
      <c r="B2" s="122" t="s">
        <v>885</v>
      </c>
    </row>
    <row r="3" spans="2:7" x14ac:dyDescent="0.2">
      <c r="B3" s="122" t="s">
        <v>882</v>
      </c>
    </row>
    <row r="4" spans="2:7" x14ac:dyDescent="0.2">
      <c r="B4" s="122" t="s">
        <v>880</v>
      </c>
    </row>
    <row r="5" spans="2:7" x14ac:dyDescent="0.2">
      <c r="B5" s="111" t="s">
        <v>881</v>
      </c>
    </row>
    <row r="6" spans="2:7" x14ac:dyDescent="0.2">
      <c r="B6" s="111" t="s">
        <v>883</v>
      </c>
    </row>
    <row r="7" spans="2:7" x14ac:dyDescent="0.2">
      <c r="B7" s="111" t="s">
        <v>884</v>
      </c>
    </row>
    <row r="8" spans="2:7" ht="17" thickBot="1" x14ac:dyDescent="0.25"/>
    <row r="9" spans="2:7" ht="17" x14ac:dyDescent="0.2">
      <c r="B9" s="123"/>
      <c r="C9" s="119" t="s">
        <v>820</v>
      </c>
      <c r="D9" s="119" t="s">
        <v>821</v>
      </c>
      <c r="E9" s="125" t="s">
        <v>822</v>
      </c>
      <c r="F9" s="127" t="s">
        <v>823</v>
      </c>
      <c r="G9" s="119" t="s">
        <v>878</v>
      </c>
    </row>
    <row r="10" spans="2:7" ht="18" thickBot="1" x14ac:dyDescent="0.25">
      <c r="B10" s="124"/>
      <c r="C10" s="120" t="s">
        <v>824</v>
      </c>
      <c r="D10" s="120" t="s">
        <v>824</v>
      </c>
      <c r="E10" s="126"/>
      <c r="F10" s="128"/>
      <c r="G10" s="121" t="s">
        <v>224</v>
      </c>
    </row>
    <row r="11" spans="2:7" x14ac:dyDescent="0.2">
      <c r="B11" s="112" t="s">
        <v>825</v>
      </c>
      <c r="C11" s="113"/>
      <c r="D11" s="113"/>
      <c r="E11" s="113"/>
      <c r="F11" s="113"/>
      <c r="G11" s="113"/>
    </row>
    <row r="12" spans="2:7" ht="17" x14ac:dyDescent="0.2">
      <c r="B12" s="114" t="s">
        <v>826</v>
      </c>
      <c r="C12" s="115" t="s">
        <v>827</v>
      </c>
      <c r="D12" s="115" t="s">
        <v>828</v>
      </c>
      <c r="E12" s="115">
        <v>2.359</v>
      </c>
      <c r="F12" s="115">
        <v>4</v>
      </c>
      <c r="G12" s="115">
        <v>7.8E-2</v>
      </c>
    </row>
    <row r="13" spans="2:7" ht="17" x14ac:dyDescent="0.2">
      <c r="B13" s="114" t="s">
        <v>829</v>
      </c>
      <c r="C13" s="115" t="s">
        <v>830</v>
      </c>
      <c r="D13" s="115" t="s">
        <v>831</v>
      </c>
      <c r="E13" s="115">
        <v>2.746</v>
      </c>
      <c r="F13" s="115">
        <v>4</v>
      </c>
      <c r="G13" s="115">
        <v>5.1999999999999998E-2</v>
      </c>
    </row>
    <row r="14" spans="2:7" ht="18" thickBot="1" x14ac:dyDescent="0.25">
      <c r="B14" s="116" t="s">
        <v>832</v>
      </c>
      <c r="C14" s="117" t="s">
        <v>833</v>
      </c>
      <c r="D14" s="117" t="s">
        <v>834</v>
      </c>
      <c r="E14" s="117">
        <v>3.3540000000000001</v>
      </c>
      <c r="F14" s="117">
        <v>4</v>
      </c>
      <c r="G14" s="117" t="s">
        <v>835</v>
      </c>
    </row>
    <row r="15" spans="2:7" x14ac:dyDescent="0.2">
      <c r="B15" s="112" t="s">
        <v>836</v>
      </c>
      <c r="C15" s="115"/>
      <c r="D15" s="115"/>
      <c r="E15" s="115"/>
      <c r="F15" s="115"/>
      <c r="G15" s="115"/>
    </row>
    <row r="16" spans="2:7" ht="17" x14ac:dyDescent="0.2">
      <c r="B16" s="114" t="s">
        <v>837</v>
      </c>
      <c r="C16" s="115" t="s">
        <v>838</v>
      </c>
      <c r="D16" s="115" t="s">
        <v>839</v>
      </c>
      <c r="E16" s="115">
        <v>-3.718</v>
      </c>
      <c r="F16" s="115">
        <v>4</v>
      </c>
      <c r="G16" s="115" t="s">
        <v>840</v>
      </c>
    </row>
    <row r="17" spans="2:7" ht="17" x14ac:dyDescent="0.2">
      <c r="B17" s="114" t="s">
        <v>841</v>
      </c>
      <c r="C17" s="115" t="s">
        <v>842</v>
      </c>
      <c r="D17" s="115" t="s">
        <v>843</v>
      </c>
      <c r="E17" s="115">
        <v>-2.6429999999999998</v>
      </c>
      <c r="F17" s="115">
        <v>4</v>
      </c>
      <c r="G17" s="115">
        <v>5.7000000000000002E-2</v>
      </c>
    </row>
    <row r="18" spans="2:7" ht="17" x14ac:dyDescent="0.2">
      <c r="B18" s="114" t="s">
        <v>844</v>
      </c>
      <c r="C18" s="115" t="s">
        <v>845</v>
      </c>
      <c r="D18" s="115" t="s">
        <v>846</v>
      </c>
      <c r="E18" s="115">
        <v>-3.0019999999999998</v>
      </c>
      <c r="F18" s="115">
        <v>4</v>
      </c>
      <c r="G18" s="115" t="s">
        <v>847</v>
      </c>
    </row>
    <row r="19" spans="2:7" ht="17" x14ac:dyDescent="0.2">
      <c r="B19" s="114" t="s">
        <v>848</v>
      </c>
      <c r="C19" s="115" t="s">
        <v>849</v>
      </c>
      <c r="D19" s="115" t="s">
        <v>850</v>
      </c>
      <c r="E19" s="115">
        <v>-3.54</v>
      </c>
      <c r="F19" s="115">
        <v>4</v>
      </c>
      <c r="G19" s="115" t="s">
        <v>851</v>
      </c>
    </row>
    <row r="20" spans="2:7" ht="18" thickBot="1" x14ac:dyDescent="0.25">
      <c r="B20" s="116" t="s">
        <v>852</v>
      </c>
      <c r="C20" s="117" t="s">
        <v>853</v>
      </c>
      <c r="D20" s="117" t="s">
        <v>854</v>
      </c>
      <c r="E20" s="117">
        <v>-4.91</v>
      </c>
      <c r="F20" s="117">
        <v>4</v>
      </c>
      <c r="G20" s="117" t="s">
        <v>855</v>
      </c>
    </row>
    <row r="21" spans="2:7" x14ac:dyDescent="0.2">
      <c r="B21" s="112" t="s">
        <v>856</v>
      </c>
      <c r="C21" s="115"/>
      <c r="D21" s="115"/>
      <c r="E21" s="115"/>
      <c r="F21" s="115"/>
      <c r="G21" s="115"/>
    </row>
    <row r="22" spans="2:7" x14ac:dyDescent="0.2">
      <c r="B22" s="112" t="s">
        <v>857</v>
      </c>
      <c r="C22" s="118"/>
      <c r="D22" s="118"/>
      <c r="E22" s="118"/>
      <c r="F22" s="118"/>
      <c r="G22" s="118"/>
    </row>
    <row r="23" spans="2:7" ht="17" x14ac:dyDescent="0.2">
      <c r="B23" s="114" t="s">
        <v>858</v>
      </c>
      <c r="C23" s="115" t="s">
        <v>859</v>
      </c>
      <c r="D23" s="115" t="s">
        <v>860</v>
      </c>
      <c r="E23" s="115">
        <v>-3.036</v>
      </c>
      <c r="F23" s="115">
        <v>4</v>
      </c>
      <c r="G23" s="115" t="s">
        <v>847</v>
      </c>
    </row>
    <row r="24" spans="2:7" ht="18" thickBot="1" x14ac:dyDescent="0.25">
      <c r="B24" s="116" t="s">
        <v>861</v>
      </c>
      <c r="C24" s="117" t="s">
        <v>862</v>
      </c>
      <c r="D24" s="117" t="s">
        <v>863</v>
      </c>
      <c r="E24" s="117">
        <v>-2.5569999999999999</v>
      </c>
      <c r="F24" s="117">
        <v>4</v>
      </c>
      <c r="G24" s="117">
        <v>6.3E-2</v>
      </c>
    </row>
    <row r="25" spans="2:7" x14ac:dyDescent="0.2">
      <c r="B25" s="112" t="s">
        <v>879</v>
      </c>
      <c r="C25" s="118"/>
      <c r="D25" s="118"/>
      <c r="E25" s="118"/>
      <c r="F25" s="118"/>
      <c r="G25" s="118"/>
    </row>
    <row r="26" spans="2:7" ht="17" x14ac:dyDescent="0.2">
      <c r="B26" s="114" t="s">
        <v>858</v>
      </c>
      <c r="C26" s="115" t="s">
        <v>864</v>
      </c>
      <c r="D26" s="115" t="s">
        <v>865</v>
      </c>
      <c r="E26" s="115">
        <v>-1.504</v>
      </c>
      <c r="F26" s="115">
        <v>4</v>
      </c>
      <c r="G26" s="115">
        <v>0.20699999999999999</v>
      </c>
    </row>
    <row r="27" spans="2:7" ht="17" x14ac:dyDescent="0.2">
      <c r="B27" s="114" t="s">
        <v>866</v>
      </c>
      <c r="C27" s="115" t="s">
        <v>867</v>
      </c>
      <c r="D27" s="115" t="s">
        <v>868</v>
      </c>
      <c r="E27" s="115">
        <v>-1.397</v>
      </c>
      <c r="F27" s="115">
        <v>4</v>
      </c>
      <c r="G27" s="115">
        <v>0.23499999999999999</v>
      </c>
    </row>
    <row r="28" spans="2:7" ht="17" x14ac:dyDescent="0.2">
      <c r="B28" s="114" t="s">
        <v>869</v>
      </c>
      <c r="C28" s="115" t="s">
        <v>870</v>
      </c>
      <c r="D28" s="115" t="s">
        <v>871</v>
      </c>
      <c r="E28" s="115">
        <v>-0.86899999999999999</v>
      </c>
      <c r="F28" s="115">
        <v>4</v>
      </c>
      <c r="G28" s="115">
        <v>0.434</v>
      </c>
    </row>
    <row r="29" spans="2:7" ht="17" x14ac:dyDescent="0.2">
      <c r="B29" s="114" t="s">
        <v>872</v>
      </c>
      <c r="C29" s="115" t="s">
        <v>873</v>
      </c>
      <c r="D29" s="115" t="s">
        <v>874</v>
      </c>
      <c r="E29" s="115">
        <v>-1.5960000000000001</v>
      </c>
      <c r="F29" s="115">
        <v>4</v>
      </c>
      <c r="G29" s="115">
        <v>0.186</v>
      </c>
    </row>
    <row r="30" spans="2:7" ht="18" thickBot="1" x14ac:dyDescent="0.25">
      <c r="B30" s="116" t="s">
        <v>875</v>
      </c>
      <c r="C30" s="117" t="s">
        <v>876</v>
      </c>
      <c r="D30" s="117" t="s">
        <v>877</v>
      </c>
      <c r="E30" s="117">
        <v>-1.6539999999999999</v>
      </c>
      <c r="F30" s="117">
        <v>4</v>
      </c>
      <c r="G30" s="117">
        <v>0.17299999999999999</v>
      </c>
    </row>
  </sheetData>
  <mergeCells count="3">
    <mergeCell ref="B9:B10"/>
    <mergeCell ref="E9:E10"/>
    <mergeCell ref="F9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W121"/>
  <sheetViews>
    <sheetView workbookViewId="0">
      <selection activeCell="B15" sqref="B15"/>
    </sheetView>
  </sheetViews>
  <sheetFormatPr baseColWidth="10" defaultColWidth="10.85546875" defaultRowHeight="16" x14ac:dyDescent="0.2"/>
  <cols>
    <col min="1" max="1" width="10.85546875" style="13"/>
    <col min="2" max="2" width="16.42578125" style="12" bestFit="1" customWidth="1"/>
    <col min="3" max="3" width="12.28515625" style="12" bestFit="1" customWidth="1"/>
    <col min="4" max="4" width="14.5703125" style="12" bestFit="1" customWidth="1"/>
    <col min="5" max="6" width="10.85546875" style="12"/>
    <col min="7" max="7" width="12.7109375" style="12" customWidth="1"/>
    <col min="8" max="8" width="13.42578125" style="12" customWidth="1"/>
    <col min="9" max="9" width="12.5703125" style="12" customWidth="1"/>
    <col min="10" max="10" width="10.28515625" style="12" customWidth="1"/>
    <col min="11" max="11" width="12.42578125" style="12" customWidth="1"/>
    <col min="12" max="12" width="13.28515625" style="12" customWidth="1"/>
    <col min="13" max="13" width="16.7109375" style="12" customWidth="1"/>
    <col min="14" max="18" width="10.85546875" style="12" customWidth="1"/>
    <col min="19" max="19" width="14.140625" style="70" bestFit="1" customWidth="1"/>
    <col min="20" max="21" width="10.85546875" style="70"/>
    <col min="22" max="22" width="10.85546875" style="14" customWidth="1"/>
    <col min="23" max="23" width="18.5703125" style="70" bestFit="1" customWidth="1"/>
    <col min="24" max="16384" width="10.85546875" style="13"/>
  </cols>
  <sheetData>
    <row r="6" spans="2:23" ht="17" thickBot="1" x14ac:dyDescent="0.25"/>
    <row r="7" spans="2:23" x14ac:dyDescent="0.2">
      <c r="B7" s="130" t="s">
        <v>0</v>
      </c>
      <c r="C7" s="130"/>
      <c r="D7" s="130"/>
      <c r="E7" s="130"/>
      <c r="F7" s="132"/>
      <c r="G7" s="133" t="s">
        <v>1</v>
      </c>
      <c r="H7" s="130"/>
      <c r="I7" s="132"/>
      <c r="J7" s="133" t="s">
        <v>2</v>
      </c>
      <c r="K7" s="130"/>
      <c r="L7" s="130"/>
      <c r="M7" s="133" t="s">
        <v>814</v>
      </c>
      <c r="N7" s="130"/>
      <c r="O7" s="129" t="s">
        <v>5</v>
      </c>
      <c r="P7" s="130"/>
      <c r="Q7" s="130"/>
      <c r="R7" s="130"/>
      <c r="S7" s="129" t="s">
        <v>819</v>
      </c>
      <c r="T7" s="130"/>
      <c r="U7" s="130"/>
      <c r="V7" s="130"/>
      <c r="W7" s="131"/>
    </row>
    <row r="8" spans="2:23" ht="17" thickBot="1" x14ac:dyDescent="0.25">
      <c r="B8" s="44" t="s">
        <v>6</v>
      </c>
      <c r="C8" s="44" t="s">
        <v>7</v>
      </c>
      <c r="D8" s="44" t="s">
        <v>8</v>
      </c>
      <c r="E8" s="44" t="s">
        <v>9</v>
      </c>
      <c r="F8" s="45" t="s">
        <v>10</v>
      </c>
      <c r="G8" s="46" t="s">
        <v>11</v>
      </c>
      <c r="H8" s="44" t="s">
        <v>12</v>
      </c>
      <c r="I8" s="45" t="s">
        <v>13</v>
      </c>
      <c r="J8" s="46" t="s">
        <v>14</v>
      </c>
      <c r="K8" s="44" t="s">
        <v>15</v>
      </c>
      <c r="L8" s="44" t="s">
        <v>16</v>
      </c>
      <c r="M8" s="46" t="s">
        <v>3</v>
      </c>
      <c r="N8" s="44" t="s">
        <v>4</v>
      </c>
      <c r="O8" s="47" t="s">
        <v>17</v>
      </c>
      <c r="P8" s="44" t="s">
        <v>18</v>
      </c>
      <c r="Q8" s="44" t="s">
        <v>19</v>
      </c>
      <c r="R8" s="44" t="s">
        <v>20</v>
      </c>
      <c r="S8" s="47" t="s">
        <v>8</v>
      </c>
      <c r="T8" s="44" t="s">
        <v>9</v>
      </c>
      <c r="U8" s="44" t="s">
        <v>10</v>
      </c>
      <c r="V8" s="44" t="s">
        <v>3</v>
      </c>
      <c r="W8" s="99" t="s">
        <v>815</v>
      </c>
    </row>
    <row r="9" spans="2:23" x14ac:dyDescent="0.2">
      <c r="B9" s="14" t="s">
        <v>21</v>
      </c>
      <c r="C9" s="15" t="s">
        <v>22</v>
      </c>
      <c r="D9" s="16">
        <v>1.05908739</v>
      </c>
      <c r="E9" s="17">
        <v>8.05E-8</v>
      </c>
      <c r="F9" s="18">
        <v>1.4755000000000001E-4</v>
      </c>
      <c r="G9" s="19">
        <v>-0.01</v>
      </c>
      <c r="H9" s="20">
        <v>0.91700000000000004</v>
      </c>
      <c r="I9" s="20">
        <v>0.88200000000000001</v>
      </c>
      <c r="J9" s="21">
        <v>0.08</v>
      </c>
      <c r="K9" s="22">
        <v>0.13864874899999999</v>
      </c>
      <c r="L9" s="22">
        <v>0.272168097</v>
      </c>
      <c r="M9" s="23"/>
      <c r="N9" s="24"/>
      <c r="O9" s="25">
        <v>3.7276089798981699E-3</v>
      </c>
      <c r="P9" s="26">
        <v>9.7055933277773594</v>
      </c>
      <c r="Q9" s="26">
        <v>0.61968741880264699</v>
      </c>
      <c r="R9" s="26">
        <v>0.92013730903958701</v>
      </c>
      <c r="S9" s="105">
        <v>6.04235015148092E-2</v>
      </c>
      <c r="T9" s="106">
        <v>0.70258793080026305</v>
      </c>
      <c r="U9" s="106">
        <v>0.97966145269919003</v>
      </c>
      <c r="V9" s="107"/>
      <c r="W9" s="100" t="s">
        <v>816</v>
      </c>
    </row>
    <row r="10" spans="2:23" x14ac:dyDescent="0.2">
      <c r="B10" s="27" t="s">
        <v>23</v>
      </c>
      <c r="C10" s="27" t="s">
        <v>24</v>
      </c>
      <c r="D10" s="28">
        <v>1.0262160769999999</v>
      </c>
      <c r="E10" s="29">
        <v>3.1E-7</v>
      </c>
      <c r="F10" s="30">
        <v>2.8399700000000003E-4</v>
      </c>
      <c r="G10" s="31">
        <v>-0.13</v>
      </c>
      <c r="H10" s="32">
        <v>0.03</v>
      </c>
      <c r="I10" s="32">
        <v>0.16800000000000001</v>
      </c>
      <c r="J10" s="31">
        <v>-0.05</v>
      </c>
      <c r="K10" s="32">
        <v>0.24244342099999999</v>
      </c>
      <c r="L10" s="32">
        <v>0.36251739799999999</v>
      </c>
      <c r="M10" s="33" t="s">
        <v>25</v>
      </c>
      <c r="N10" s="34" t="s">
        <v>26</v>
      </c>
      <c r="O10" s="35">
        <v>-2.6530737559465199E-3</v>
      </c>
      <c r="P10" s="16">
        <v>7.8997212957924603</v>
      </c>
      <c r="Q10" s="16">
        <v>0.701413684439812</v>
      </c>
      <c r="R10" s="16">
        <v>0.94029274669478102</v>
      </c>
      <c r="S10" s="108">
        <v>4.4964766176540799E-2</v>
      </c>
      <c r="T10" s="103">
        <v>0.83884602880622205</v>
      </c>
      <c r="U10" s="103">
        <v>0.99242842979253798</v>
      </c>
      <c r="V10" s="70"/>
      <c r="W10" s="101" t="s">
        <v>816</v>
      </c>
    </row>
    <row r="11" spans="2:23" x14ac:dyDescent="0.2">
      <c r="B11" s="27" t="s">
        <v>27</v>
      </c>
      <c r="C11" s="27" t="s">
        <v>28</v>
      </c>
      <c r="D11" s="28">
        <v>1.018242834</v>
      </c>
      <c r="E11" s="29">
        <v>1.5999999999999999E-6</v>
      </c>
      <c r="F11" s="30">
        <v>9.7620699999999999E-4</v>
      </c>
      <c r="G11" s="31">
        <v>-0.18</v>
      </c>
      <c r="H11" s="32">
        <v>8.7299999999999999E-3</v>
      </c>
      <c r="I11" s="32">
        <v>7.9000000000000001E-2</v>
      </c>
      <c r="J11" s="31">
        <v>-0.02</v>
      </c>
      <c r="K11" s="32">
        <v>0.61916941299999995</v>
      </c>
      <c r="L11" s="32">
        <v>0.55680643500000004</v>
      </c>
      <c r="M11" s="33" t="s">
        <v>25</v>
      </c>
      <c r="N11" s="34" t="s">
        <v>26</v>
      </c>
      <c r="O11" s="35">
        <v>-2.1781020861133698E-3</v>
      </c>
      <c r="P11" s="16">
        <v>10.2848575620599</v>
      </c>
      <c r="Q11" s="16">
        <v>0.86548808371558394</v>
      </c>
      <c r="R11" s="16">
        <v>0.97351835268778297</v>
      </c>
      <c r="S11" s="108">
        <v>8.0483733352731804E-2</v>
      </c>
      <c r="T11" s="103">
        <v>0.74420843179708296</v>
      </c>
      <c r="U11" s="103">
        <v>0.98377084319554697</v>
      </c>
      <c r="V11" s="70"/>
      <c r="W11" s="101" t="s">
        <v>816</v>
      </c>
    </row>
    <row r="12" spans="2:23" x14ac:dyDescent="0.2">
      <c r="B12" s="14" t="s">
        <v>29</v>
      </c>
      <c r="C12" s="15" t="s">
        <v>30</v>
      </c>
      <c r="D12" s="16">
        <v>0.88306579900000004</v>
      </c>
      <c r="E12" s="17">
        <v>5.8699999999999997E-6</v>
      </c>
      <c r="F12" s="18">
        <v>2.690263E-3</v>
      </c>
      <c r="G12" s="19">
        <v>-0.02</v>
      </c>
      <c r="H12" s="20">
        <v>0.71899999999999997</v>
      </c>
      <c r="I12" s="20">
        <v>0.83599999999999997</v>
      </c>
      <c r="J12" s="19">
        <v>-0.02</v>
      </c>
      <c r="K12" s="20">
        <v>0.70500518499999998</v>
      </c>
      <c r="L12" s="20">
        <v>0.58750767199999998</v>
      </c>
      <c r="M12" s="36"/>
      <c r="N12" s="37"/>
      <c r="O12" s="35">
        <v>-1.24911564166617E-2</v>
      </c>
      <c r="P12" s="16">
        <v>10.084899536465599</v>
      </c>
      <c r="Q12" s="16">
        <v>0.43163805737997402</v>
      </c>
      <c r="R12" s="16">
        <v>0.87911177823675701</v>
      </c>
      <c r="S12" s="108">
        <v>-0.113811040835363</v>
      </c>
      <c r="T12" s="103">
        <v>0.73312819936401197</v>
      </c>
      <c r="U12" s="103">
        <v>0.98245667290071403</v>
      </c>
      <c r="V12" s="70"/>
      <c r="W12" s="101" t="s">
        <v>818</v>
      </c>
    </row>
    <row r="13" spans="2:23" x14ac:dyDescent="0.2">
      <c r="B13" s="13" t="s">
        <v>810</v>
      </c>
      <c r="C13" s="38" t="s">
        <v>35</v>
      </c>
      <c r="D13" s="39">
        <v>0.84348210099999998</v>
      </c>
      <c r="E13" s="40">
        <v>1.0900000000000001E-5</v>
      </c>
      <c r="F13" s="40">
        <v>3.9923220000000004E-3</v>
      </c>
      <c r="G13" s="19" t="s">
        <v>35</v>
      </c>
      <c r="H13" s="20" t="s">
        <v>35</v>
      </c>
      <c r="I13" s="20" t="s">
        <v>35</v>
      </c>
      <c r="J13" s="19" t="s">
        <v>35</v>
      </c>
      <c r="K13" s="20" t="s">
        <v>35</v>
      </c>
      <c r="L13" s="20" t="s">
        <v>35</v>
      </c>
      <c r="M13" s="36"/>
      <c r="N13" s="37"/>
      <c r="O13" s="35" t="s">
        <v>35</v>
      </c>
      <c r="P13" s="16" t="s">
        <v>35</v>
      </c>
      <c r="Q13" s="16" t="s">
        <v>35</v>
      </c>
      <c r="R13" s="16" t="s">
        <v>35</v>
      </c>
      <c r="S13" s="108" t="s">
        <v>35</v>
      </c>
      <c r="T13" s="103" t="s">
        <v>35</v>
      </c>
      <c r="U13" s="103" t="s">
        <v>35</v>
      </c>
      <c r="V13" s="70"/>
      <c r="W13" s="101" t="s">
        <v>35</v>
      </c>
    </row>
    <row r="14" spans="2:23" x14ac:dyDescent="0.2">
      <c r="B14" s="14" t="s">
        <v>31</v>
      </c>
      <c r="C14" s="15" t="s">
        <v>32</v>
      </c>
      <c r="D14" s="16">
        <v>0.98656687799999998</v>
      </c>
      <c r="E14" s="17">
        <v>1.63E-5</v>
      </c>
      <c r="F14" s="18">
        <v>4.7124200000000002E-3</v>
      </c>
      <c r="G14" s="19">
        <v>0.02</v>
      </c>
      <c r="H14" s="20">
        <v>0.77100000000000002</v>
      </c>
      <c r="I14" s="20">
        <v>0.85199999999999998</v>
      </c>
      <c r="J14" s="19">
        <v>0</v>
      </c>
      <c r="K14" s="20">
        <v>0.94223085799999995</v>
      </c>
      <c r="L14" s="20">
        <v>0.65337594799999998</v>
      </c>
      <c r="M14" s="36"/>
      <c r="N14" s="37"/>
      <c r="O14" s="35">
        <v>-2.7855523982043399E-3</v>
      </c>
      <c r="P14" s="16">
        <v>8.8007461833053195</v>
      </c>
      <c r="Q14" s="16">
        <v>0.70100685764695603</v>
      </c>
      <c r="R14" s="16">
        <v>0.94029274669478102</v>
      </c>
      <c r="S14" s="108">
        <v>-0.117119993711915</v>
      </c>
      <c r="T14" s="103">
        <v>0.27245466748328401</v>
      </c>
      <c r="U14" s="103">
        <v>0.86655153299874699</v>
      </c>
      <c r="V14" s="70"/>
      <c r="W14" s="101" t="s">
        <v>818</v>
      </c>
    </row>
    <row r="15" spans="2:23" x14ac:dyDescent="0.2">
      <c r="B15" s="14" t="s">
        <v>33</v>
      </c>
      <c r="C15" s="15" t="s">
        <v>34</v>
      </c>
      <c r="D15" s="16">
        <v>1.0696315059999999</v>
      </c>
      <c r="E15" s="17">
        <v>1.8E-5</v>
      </c>
      <c r="F15" s="18">
        <v>4.7124200000000002E-3</v>
      </c>
      <c r="G15" s="19">
        <v>0.02</v>
      </c>
      <c r="H15" s="20">
        <v>0.88</v>
      </c>
      <c r="I15" s="20">
        <v>0.876</v>
      </c>
      <c r="J15" s="19" t="s">
        <v>35</v>
      </c>
      <c r="K15" s="20" t="s">
        <v>35</v>
      </c>
      <c r="L15" s="20" t="s">
        <v>35</v>
      </c>
      <c r="M15" s="36"/>
      <c r="N15" s="37"/>
      <c r="O15" s="35">
        <v>-1.4693159789790499E-2</v>
      </c>
      <c r="P15" s="16">
        <v>8.2671520285996998</v>
      </c>
      <c r="Q15" s="16">
        <v>0.39731940578436398</v>
      </c>
      <c r="R15" s="16">
        <v>0.878142158180516</v>
      </c>
      <c r="S15" s="108">
        <v>9.7208810207447899E-2</v>
      </c>
      <c r="T15" s="103">
        <v>0.59890381048529895</v>
      </c>
      <c r="U15" s="103">
        <v>0.96389958182380897</v>
      </c>
      <c r="V15" s="70"/>
      <c r="W15" s="101" t="s">
        <v>816</v>
      </c>
    </row>
    <row r="16" spans="2:23" x14ac:dyDescent="0.2">
      <c r="B16" s="13" t="s">
        <v>434</v>
      </c>
      <c r="C16" s="38" t="s">
        <v>435</v>
      </c>
      <c r="D16" s="39">
        <v>-1.1425833700000001</v>
      </c>
      <c r="E16" s="40">
        <v>2.34E-5</v>
      </c>
      <c r="F16" s="18">
        <v>4.8689479999999997E-3</v>
      </c>
      <c r="G16" s="19" t="s">
        <v>35</v>
      </c>
      <c r="H16" s="20" t="s">
        <v>35</v>
      </c>
      <c r="I16" s="20" t="s">
        <v>35</v>
      </c>
      <c r="J16" s="19" t="s">
        <v>35</v>
      </c>
      <c r="K16" s="20" t="s">
        <v>35</v>
      </c>
      <c r="L16" s="20" t="s">
        <v>35</v>
      </c>
      <c r="M16" s="36"/>
      <c r="N16" s="37"/>
      <c r="S16" s="108" t="s">
        <v>35</v>
      </c>
      <c r="T16" s="103" t="s">
        <v>35</v>
      </c>
      <c r="U16" s="103" t="s">
        <v>35</v>
      </c>
      <c r="V16" s="70"/>
      <c r="W16" s="101" t="s">
        <v>35</v>
      </c>
    </row>
    <row r="17" spans="2:23" x14ac:dyDescent="0.2">
      <c r="B17" s="14" t="s">
        <v>36</v>
      </c>
      <c r="C17" s="15" t="s">
        <v>37</v>
      </c>
      <c r="D17" s="16">
        <v>0.86523792200000005</v>
      </c>
      <c r="E17" s="17">
        <v>2.7100000000000001E-5</v>
      </c>
      <c r="F17" s="18">
        <v>4.8689479999999997E-3</v>
      </c>
      <c r="G17" s="19">
        <v>-0.08</v>
      </c>
      <c r="H17" s="20">
        <v>0.56799999999999995</v>
      </c>
      <c r="I17" s="20">
        <v>0.77300000000000002</v>
      </c>
      <c r="J17" s="19">
        <v>0.01</v>
      </c>
      <c r="K17" s="20">
        <v>0.87631902800000006</v>
      </c>
      <c r="L17" s="20">
        <v>0.638846845</v>
      </c>
      <c r="M17" s="36"/>
      <c r="N17" s="37"/>
      <c r="O17" s="35">
        <v>4.5666283551563103E-3</v>
      </c>
      <c r="P17" s="16">
        <v>9.2962747090870792</v>
      </c>
      <c r="Q17" s="16">
        <v>0.45189405736042398</v>
      </c>
      <c r="R17" s="16">
        <v>0.88304430991273697</v>
      </c>
      <c r="S17" s="108">
        <v>4.3018209142650102E-2</v>
      </c>
      <c r="T17" s="103">
        <v>0.66444854907511497</v>
      </c>
      <c r="U17" s="103">
        <v>0.97736546754823805</v>
      </c>
      <c r="V17" s="70"/>
      <c r="W17" s="101" t="s">
        <v>816</v>
      </c>
    </row>
    <row r="18" spans="2:23" x14ac:dyDescent="0.2">
      <c r="B18" s="14" t="s">
        <v>38</v>
      </c>
      <c r="C18" s="15" t="s">
        <v>39</v>
      </c>
      <c r="D18" s="16">
        <v>0.85487313499999995</v>
      </c>
      <c r="E18" s="17">
        <v>3.0300000000000001E-5</v>
      </c>
      <c r="F18" s="18">
        <v>4.8689479999999997E-3</v>
      </c>
      <c r="G18" s="19">
        <v>-0.12</v>
      </c>
      <c r="H18" s="20">
        <v>6.1800000000000001E-2</v>
      </c>
      <c r="I18" s="20">
        <v>0.251</v>
      </c>
      <c r="J18" s="19">
        <v>0.03</v>
      </c>
      <c r="K18" s="20">
        <v>0.44156013900000002</v>
      </c>
      <c r="L18" s="20">
        <v>0.47984032900000001</v>
      </c>
      <c r="M18" s="36"/>
      <c r="N18" s="37"/>
      <c r="O18" s="35">
        <v>3.8951180677612601E-3</v>
      </c>
      <c r="P18" s="16">
        <v>9.4995126102434693</v>
      </c>
      <c r="Q18" s="16">
        <v>0.55123270297459703</v>
      </c>
      <c r="R18" s="16">
        <v>0.89741555568631204</v>
      </c>
      <c r="S18" s="108">
        <v>-0.18737331339338201</v>
      </c>
      <c r="T18" s="103">
        <v>5.4248516831849801E-2</v>
      </c>
      <c r="U18" s="103">
        <v>0.63952256673290497</v>
      </c>
      <c r="V18" s="70"/>
      <c r="W18" s="101" t="s">
        <v>818</v>
      </c>
    </row>
    <row r="19" spans="2:23" x14ac:dyDescent="0.2">
      <c r="B19" s="14" t="s">
        <v>40</v>
      </c>
      <c r="C19" s="15" t="s">
        <v>41</v>
      </c>
      <c r="D19" s="16">
        <v>0.85403077299999997</v>
      </c>
      <c r="E19" s="17">
        <v>3.0499999999999999E-5</v>
      </c>
      <c r="F19" s="18">
        <v>4.8689479999999997E-3</v>
      </c>
      <c r="G19" s="19">
        <v>-0.02</v>
      </c>
      <c r="H19" s="20">
        <v>0.80900000000000005</v>
      </c>
      <c r="I19" s="20">
        <v>0.86199999999999999</v>
      </c>
      <c r="J19" s="19">
        <v>-0.02</v>
      </c>
      <c r="K19" s="20">
        <v>0.73212352800000002</v>
      </c>
      <c r="L19" s="20">
        <v>0.59567945499999997</v>
      </c>
      <c r="M19" s="36"/>
      <c r="N19" s="37"/>
      <c r="O19" s="35">
        <v>-3.1136646039352802E-3</v>
      </c>
      <c r="P19" s="16">
        <v>9.6625211415715508</v>
      </c>
      <c r="Q19" s="16">
        <v>0.70969828603763196</v>
      </c>
      <c r="R19" s="16">
        <v>0.94207916071499898</v>
      </c>
      <c r="S19" s="108">
        <v>-0.29070644827255898</v>
      </c>
      <c r="T19" s="103">
        <v>0.28712272386315602</v>
      </c>
      <c r="U19" s="103">
        <v>0.87582881008916402</v>
      </c>
      <c r="V19" s="70"/>
      <c r="W19" s="101" t="s">
        <v>818</v>
      </c>
    </row>
    <row r="20" spans="2:23" x14ac:dyDescent="0.2">
      <c r="B20" s="14" t="s">
        <v>42</v>
      </c>
      <c r="C20" s="15" t="s">
        <v>43</v>
      </c>
      <c r="D20" s="16">
        <v>0.84912660299999998</v>
      </c>
      <c r="E20" s="17">
        <v>3.1900000000000003E-5</v>
      </c>
      <c r="F20" s="17">
        <v>4.8689479999999997E-3</v>
      </c>
      <c r="G20" s="19">
        <v>-0.06</v>
      </c>
      <c r="H20" s="20">
        <v>0.378</v>
      </c>
      <c r="I20" s="20">
        <v>0.65300000000000002</v>
      </c>
      <c r="J20" s="19">
        <v>0.03</v>
      </c>
      <c r="K20" s="20">
        <v>0.56316103799999995</v>
      </c>
      <c r="L20" s="20">
        <v>0.53588712800000005</v>
      </c>
      <c r="M20" s="36"/>
      <c r="N20" s="37"/>
      <c r="O20" s="35" t="s">
        <v>35</v>
      </c>
      <c r="P20" s="16" t="s">
        <v>35</v>
      </c>
      <c r="Q20" s="16" t="s">
        <v>35</v>
      </c>
      <c r="R20" s="16" t="s">
        <v>35</v>
      </c>
      <c r="S20" s="108">
        <v>0.24548897729088001</v>
      </c>
      <c r="T20" s="103">
        <v>0.22386233649255799</v>
      </c>
      <c r="U20" s="103">
        <v>0.83540366434264601</v>
      </c>
      <c r="V20" s="70"/>
      <c r="W20" s="101" t="s">
        <v>816</v>
      </c>
    </row>
    <row r="21" spans="2:23" x14ac:dyDescent="0.2">
      <c r="B21" s="14" t="s">
        <v>44</v>
      </c>
      <c r="C21" s="15" t="s">
        <v>45</v>
      </c>
      <c r="D21" s="16">
        <v>0.77088441399999996</v>
      </c>
      <c r="E21" s="17">
        <v>4.8199999999999999E-5</v>
      </c>
      <c r="F21" s="18">
        <v>6.5436160000000004E-3</v>
      </c>
      <c r="G21" s="19">
        <v>-0.11</v>
      </c>
      <c r="H21" s="20">
        <v>0.13600000000000001</v>
      </c>
      <c r="I21" s="20">
        <v>0.39300000000000002</v>
      </c>
      <c r="J21" s="19">
        <v>0.02</v>
      </c>
      <c r="K21" s="20">
        <v>0.63033470000000003</v>
      </c>
      <c r="L21" s="20">
        <v>0.56062661999999996</v>
      </c>
      <c r="M21" s="36"/>
      <c r="N21" s="37"/>
      <c r="O21" s="35">
        <v>-2.7829663161104698E-3</v>
      </c>
      <c r="P21" s="16">
        <v>11.0860004937848</v>
      </c>
      <c r="Q21" s="16">
        <v>0.76766934270976595</v>
      </c>
      <c r="R21" s="16">
        <v>0.95289556452881696</v>
      </c>
      <c r="S21" s="108">
        <v>-8.0802515107084305E-2</v>
      </c>
      <c r="T21" s="103">
        <v>0.26562072458804897</v>
      </c>
      <c r="U21" s="103">
        <v>0.86198552371414205</v>
      </c>
      <c r="V21" s="70"/>
      <c r="W21" s="101" t="s">
        <v>818</v>
      </c>
    </row>
    <row r="22" spans="2:23" x14ac:dyDescent="0.2">
      <c r="B22" s="14" t="s">
        <v>46</v>
      </c>
      <c r="C22" s="15" t="s">
        <v>47</v>
      </c>
      <c r="D22" s="16">
        <v>1.0782562760000001</v>
      </c>
      <c r="E22" s="17">
        <v>5.0000000000000002E-5</v>
      </c>
      <c r="F22" s="18">
        <v>6.5436160000000004E-3</v>
      </c>
      <c r="G22" s="19">
        <v>0.04</v>
      </c>
      <c r="H22" s="20">
        <v>0.63100000000000001</v>
      </c>
      <c r="I22" s="20">
        <v>0.80400000000000005</v>
      </c>
      <c r="J22" s="19">
        <v>0.01</v>
      </c>
      <c r="K22" s="20">
        <v>0.86723309599999998</v>
      </c>
      <c r="L22" s="20">
        <v>0.636719429</v>
      </c>
      <c r="M22" s="36"/>
      <c r="N22" s="37"/>
      <c r="O22" s="35">
        <v>-1.3639674082520201E-3</v>
      </c>
      <c r="P22" s="16">
        <v>13.9795328943658</v>
      </c>
      <c r="Q22" s="16">
        <v>0.71896807714407795</v>
      </c>
      <c r="R22" s="16">
        <v>0.94376175285686104</v>
      </c>
      <c r="S22" s="108">
        <v>-0.38219915578456898</v>
      </c>
      <c r="T22" s="103">
        <v>0.30766542268573799</v>
      </c>
      <c r="U22" s="103">
        <v>0.88462707984389599</v>
      </c>
      <c r="V22" s="70"/>
      <c r="W22" s="101" t="s">
        <v>818</v>
      </c>
    </row>
    <row r="23" spans="2:23" x14ac:dyDescent="0.2">
      <c r="B23" s="14" t="s">
        <v>50</v>
      </c>
      <c r="C23" s="15" t="s">
        <v>51</v>
      </c>
      <c r="D23" s="16">
        <v>0.86310659300000003</v>
      </c>
      <c r="E23" s="17">
        <v>5.6199999999999997E-5</v>
      </c>
      <c r="F23" s="18">
        <v>6.6168060000000002E-3</v>
      </c>
      <c r="G23" s="19">
        <v>-0.12</v>
      </c>
      <c r="H23" s="20">
        <v>0.152</v>
      </c>
      <c r="I23" s="20">
        <v>0.41699999999999998</v>
      </c>
      <c r="J23" s="19">
        <v>-0.01</v>
      </c>
      <c r="K23" s="20">
        <v>0.69741566399999999</v>
      </c>
      <c r="L23" s="20">
        <v>0.58482567699999999</v>
      </c>
      <c r="M23" s="36"/>
      <c r="N23" s="37"/>
      <c r="O23" s="35">
        <v>4.9134939525530101E-3</v>
      </c>
      <c r="P23" s="16">
        <v>8.5081407178716706</v>
      </c>
      <c r="Q23" s="16">
        <v>0.51517026286765499</v>
      </c>
      <c r="R23" s="16">
        <v>0.891045357087623</v>
      </c>
      <c r="S23" s="108">
        <v>0.29815063148173199</v>
      </c>
      <c r="T23" s="103">
        <v>0.117001553819797</v>
      </c>
      <c r="U23" s="103">
        <v>0.74221494034153201</v>
      </c>
      <c r="V23" s="70"/>
      <c r="W23" s="101" t="s">
        <v>816</v>
      </c>
    </row>
    <row r="24" spans="2:23" x14ac:dyDescent="0.2">
      <c r="B24" s="14" t="s">
        <v>48</v>
      </c>
      <c r="C24" s="15" t="s">
        <v>49</v>
      </c>
      <c r="D24" s="16">
        <v>0.77542677400000004</v>
      </c>
      <c r="E24" s="17">
        <v>5.7800000000000002E-5</v>
      </c>
      <c r="F24" s="18">
        <v>6.6168060000000002E-3</v>
      </c>
      <c r="G24" s="19">
        <v>-0.08</v>
      </c>
      <c r="H24" s="20">
        <v>0.313</v>
      </c>
      <c r="I24" s="20">
        <v>0.59899999999999998</v>
      </c>
      <c r="J24" s="19" t="s">
        <v>35</v>
      </c>
      <c r="K24" s="20" t="s">
        <v>35</v>
      </c>
      <c r="L24" s="20" t="s">
        <v>35</v>
      </c>
      <c r="M24" s="36"/>
      <c r="N24" s="37"/>
      <c r="O24" s="35">
        <v>2.3539131613913898E-3</v>
      </c>
      <c r="P24" s="16">
        <v>11.4967088251344</v>
      </c>
      <c r="Q24" s="16">
        <v>0.647963605842093</v>
      </c>
      <c r="R24" s="16">
        <v>0.92634036865255198</v>
      </c>
      <c r="S24" s="108">
        <v>3.1277996878898803E-2</v>
      </c>
      <c r="T24" s="103">
        <v>0.78033816116833299</v>
      </c>
      <c r="U24" s="103">
        <v>0.98700445889400301</v>
      </c>
      <c r="V24" s="70"/>
      <c r="W24" s="101" t="s">
        <v>816</v>
      </c>
    </row>
    <row r="25" spans="2:23" x14ac:dyDescent="0.2">
      <c r="B25" s="14" t="s">
        <v>54</v>
      </c>
      <c r="C25" s="15" t="s">
        <v>55</v>
      </c>
      <c r="D25" s="16">
        <v>0.81059755200000005</v>
      </c>
      <c r="E25" s="17">
        <v>6.7500000000000001E-5</v>
      </c>
      <c r="F25" s="18">
        <v>7.1967480000000002E-3</v>
      </c>
      <c r="G25" s="19">
        <v>7.0000000000000007E-2</v>
      </c>
      <c r="H25" s="20">
        <v>0.35799999999999998</v>
      </c>
      <c r="I25" s="20">
        <v>0.63700000000000001</v>
      </c>
      <c r="J25" s="19">
        <v>7.0000000000000007E-2</v>
      </c>
      <c r="K25" s="20">
        <v>0.123409726</v>
      </c>
      <c r="L25" s="20">
        <v>0.25438855100000002</v>
      </c>
      <c r="M25" s="36"/>
      <c r="N25" s="37"/>
      <c r="O25" s="35">
        <v>-8.2404375432466696E-3</v>
      </c>
      <c r="P25" s="16">
        <v>8.9945632242316194</v>
      </c>
      <c r="Q25" s="16">
        <v>0.42473550802044502</v>
      </c>
      <c r="R25" s="16">
        <v>0.87824088203783202</v>
      </c>
      <c r="S25" s="108">
        <v>-0.10885035839596501</v>
      </c>
      <c r="T25" s="103">
        <v>0.425283853556644</v>
      </c>
      <c r="U25" s="103">
        <v>0.92190217640306305</v>
      </c>
      <c r="V25" s="70"/>
      <c r="W25" s="101" t="s">
        <v>818</v>
      </c>
    </row>
    <row r="26" spans="2:23" x14ac:dyDescent="0.2">
      <c r="B26" s="14" t="s">
        <v>52</v>
      </c>
      <c r="C26" s="15" t="s">
        <v>53</v>
      </c>
      <c r="D26" s="16">
        <v>0.75289007900000005</v>
      </c>
      <c r="E26" s="17">
        <v>7.0699999999999997E-5</v>
      </c>
      <c r="F26" s="18">
        <v>7.1967480000000002E-3</v>
      </c>
      <c r="G26" s="19">
        <v>0.04</v>
      </c>
      <c r="H26" s="20">
        <v>0.60699999999999998</v>
      </c>
      <c r="I26" s="20">
        <v>0.79300000000000004</v>
      </c>
      <c r="J26" s="19" t="s">
        <v>35</v>
      </c>
      <c r="K26" s="20" t="s">
        <v>35</v>
      </c>
      <c r="L26" s="20" t="s">
        <v>35</v>
      </c>
      <c r="M26" s="36"/>
      <c r="N26" s="37"/>
      <c r="O26" s="35">
        <v>1.0443516462900201E-2</v>
      </c>
      <c r="P26" s="16">
        <v>7.5186820537353798</v>
      </c>
      <c r="Q26" s="16">
        <v>0.129462323784307</v>
      </c>
      <c r="R26" s="16">
        <v>0.86081860020124401</v>
      </c>
      <c r="S26" s="108">
        <v>2.4341583856809901E-2</v>
      </c>
      <c r="T26" s="103">
        <v>0.91467144323675298</v>
      </c>
      <c r="U26" s="103">
        <v>0.99489211469014405</v>
      </c>
      <c r="V26" s="70"/>
      <c r="W26" s="101" t="s">
        <v>816</v>
      </c>
    </row>
    <row r="27" spans="2:23" x14ac:dyDescent="0.2">
      <c r="B27" s="14" t="s">
        <v>58</v>
      </c>
      <c r="C27" s="15" t="s">
        <v>59</v>
      </c>
      <c r="D27" s="16">
        <v>0.84701088899999999</v>
      </c>
      <c r="E27" s="17">
        <v>8.5799999999999998E-5</v>
      </c>
      <c r="F27" s="18">
        <v>8.0554170000000005E-3</v>
      </c>
      <c r="G27" s="19">
        <v>-0.01</v>
      </c>
      <c r="H27" s="20">
        <v>0.871</v>
      </c>
      <c r="I27" s="20">
        <v>0.874</v>
      </c>
      <c r="J27" s="19">
        <v>0.08</v>
      </c>
      <c r="K27" s="20">
        <v>0.123318647</v>
      </c>
      <c r="L27" s="20">
        <v>0.25425343700000003</v>
      </c>
      <c r="M27" s="36"/>
      <c r="N27" s="37"/>
      <c r="O27" s="35" t="s">
        <v>35</v>
      </c>
      <c r="P27" s="16" t="s">
        <v>35</v>
      </c>
      <c r="Q27" s="16" t="s">
        <v>35</v>
      </c>
      <c r="R27" s="16" t="s">
        <v>35</v>
      </c>
      <c r="S27" s="108">
        <v>-0.17717243439552999</v>
      </c>
      <c r="T27" s="103">
        <v>7.0574314600784005E-2</v>
      </c>
      <c r="U27" s="103">
        <v>0.66878855972319795</v>
      </c>
      <c r="V27" s="70"/>
      <c r="W27" s="101" t="s">
        <v>818</v>
      </c>
    </row>
    <row r="28" spans="2:23" x14ac:dyDescent="0.2">
      <c r="B28" s="27" t="s">
        <v>56</v>
      </c>
      <c r="C28" s="27" t="s">
        <v>57</v>
      </c>
      <c r="D28" s="28">
        <v>0.77368864199999998</v>
      </c>
      <c r="E28" s="29">
        <v>8.7899999999999995E-5</v>
      </c>
      <c r="F28" s="30">
        <v>8.0554170000000005E-3</v>
      </c>
      <c r="G28" s="31">
        <v>-0.17</v>
      </c>
      <c r="H28" s="32">
        <v>1.7899999999999999E-2</v>
      </c>
      <c r="I28" s="32">
        <v>0.122</v>
      </c>
      <c r="J28" s="31" t="s">
        <v>35</v>
      </c>
      <c r="K28" s="32" t="s">
        <v>35</v>
      </c>
      <c r="L28" s="32" t="s">
        <v>35</v>
      </c>
      <c r="M28" s="33" t="s">
        <v>25</v>
      </c>
      <c r="N28" s="34" t="s">
        <v>26</v>
      </c>
      <c r="O28" s="35" t="s">
        <v>35</v>
      </c>
      <c r="P28" s="16" t="s">
        <v>35</v>
      </c>
      <c r="Q28" s="16" t="s">
        <v>35</v>
      </c>
      <c r="R28" s="16" t="s">
        <v>35</v>
      </c>
      <c r="S28" s="108">
        <v>-0.16120333993042901</v>
      </c>
      <c r="T28" s="103">
        <v>4.9607828496682001E-2</v>
      </c>
      <c r="U28" s="103">
        <v>0.62613013444976096</v>
      </c>
      <c r="V28" s="70" t="s">
        <v>817</v>
      </c>
      <c r="W28" s="101" t="s">
        <v>818</v>
      </c>
    </row>
    <row r="29" spans="2:23" x14ac:dyDescent="0.2">
      <c r="B29" s="14" t="s">
        <v>60</v>
      </c>
      <c r="C29" s="15" t="s">
        <v>61</v>
      </c>
      <c r="D29" s="16">
        <v>0.80830440000000003</v>
      </c>
      <c r="E29" s="17">
        <v>1.08238E-4</v>
      </c>
      <c r="F29" s="18">
        <v>9.4424980000000006E-3</v>
      </c>
      <c r="G29" s="19">
        <v>-0.08</v>
      </c>
      <c r="H29" s="20">
        <v>0.311</v>
      </c>
      <c r="I29" s="20">
        <v>0.59699999999999998</v>
      </c>
      <c r="J29" s="19">
        <v>0.05</v>
      </c>
      <c r="K29" s="20">
        <v>8.4593745999999997E-2</v>
      </c>
      <c r="L29" s="20">
        <v>0.20541501600000001</v>
      </c>
      <c r="M29" s="36"/>
      <c r="N29" s="37"/>
      <c r="O29" s="35">
        <v>7.3534660529339501E-3</v>
      </c>
      <c r="P29" s="16">
        <v>10.9608213236077</v>
      </c>
      <c r="Q29" s="16">
        <v>0.27473000595230801</v>
      </c>
      <c r="R29" s="16">
        <v>0.86294485795669595</v>
      </c>
      <c r="S29" s="108">
        <v>3.0236772821257102E-3</v>
      </c>
      <c r="T29" s="103">
        <v>0.98791721977967295</v>
      </c>
      <c r="U29" s="103">
        <v>0.99916338663436</v>
      </c>
      <c r="V29" s="70"/>
      <c r="W29" s="101" t="s">
        <v>816</v>
      </c>
    </row>
    <row r="30" spans="2:23" x14ac:dyDescent="0.2">
      <c r="B30" s="13" t="s">
        <v>437</v>
      </c>
      <c r="C30" s="38" t="s">
        <v>438</v>
      </c>
      <c r="D30" s="39">
        <v>0.87649186000000001</v>
      </c>
      <c r="E30" s="40">
        <v>1.29863E-4</v>
      </c>
      <c r="F30" s="40">
        <v>1.0282777999999999E-2</v>
      </c>
      <c r="G30" s="19" t="s">
        <v>35</v>
      </c>
      <c r="H30" s="20" t="s">
        <v>35</v>
      </c>
      <c r="I30" s="20" t="s">
        <v>35</v>
      </c>
      <c r="J30" s="19" t="s">
        <v>35</v>
      </c>
      <c r="K30" s="20" t="s">
        <v>35</v>
      </c>
      <c r="L30" s="20" t="s">
        <v>35</v>
      </c>
      <c r="M30" s="36"/>
      <c r="N30" s="37"/>
      <c r="S30" s="108">
        <v>-5.91269886537251E-2</v>
      </c>
      <c r="T30" s="103">
        <v>0.55406305795799904</v>
      </c>
      <c r="U30" s="103">
        <v>0.95717898765141296</v>
      </c>
      <c r="V30" s="70"/>
      <c r="W30" s="101" t="s">
        <v>818</v>
      </c>
    </row>
    <row r="31" spans="2:23" x14ac:dyDescent="0.2">
      <c r="B31" s="27" t="s">
        <v>62</v>
      </c>
      <c r="C31" s="27" t="s">
        <v>63</v>
      </c>
      <c r="D31" s="28">
        <v>0.78338766800000004</v>
      </c>
      <c r="E31" s="29">
        <v>1.34709E-4</v>
      </c>
      <c r="F31" s="30">
        <v>1.0282777999999999E-2</v>
      </c>
      <c r="G31" s="31">
        <v>-0.14000000000000001</v>
      </c>
      <c r="H31" s="32">
        <v>3.7499999999999999E-2</v>
      </c>
      <c r="I31" s="32">
        <v>0.191</v>
      </c>
      <c r="J31" s="31">
        <v>-0.03</v>
      </c>
      <c r="K31" s="32">
        <v>0.47959722700000001</v>
      </c>
      <c r="L31" s="32">
        <v>0.49900461099999999</v>
      </c>
      <c r="M31" s="33" t="s">
        <v>25</v>
      </c>
      <c r="N31" s="34" t="s">
        <v>26</v>
      </c>
      <c r="O31" s="41">
        <v>2.5723237462769001E-3</v>
      </c>
      <c r="P31" s="42">
        <v>9.6294055628471895</v>
      </c>
      <c r="Q31" s="42">
        <v>0.76315810976734999</v>
      </c>
      <c r="R31" s="42">
        <v>0.95140458331105404</v>
      </c>
      <c r="S31" s="108">
        <v>9.1230230206730697E-2</v>
      </c>
      <c r="T31" s="103">
        <v>0.73611993203744397</v>
      </c>
      <c r="U31" s="103">
        <v>0.98327837443748001</v>
      </c>
      <c r="V31" s="70"/>
      <c r="W31" s="101" t="s">
        <v>816</v>
      </c>
    </row>
    <row r="32" spans="2:23" x14ac:dyDescent="0.2">
      <c r="B32" s="27" t="s">
        <v>68</v>
      </c>
      <c r="C32" s="27" t="s">
        <v>69</v>
      </c>
      <c r="D32" s="28">
        <v>0.71062019700000001</v>
      </c>
      <c r="E32" s="29">
        <v>1.6183699999999999E-4</v>
      </c>
      <c r="F32" s="30">
        <v>1.1625523E-2</v>
      </c>
      <c r="G32" s="31">
        <v>-0.15</v>
      </c>
      <c r="H32" s="32">
        <v>1.4999999999999999E-2</v>
      </c>
      <c r="I32" s="32">
        <v>0.111</v>
      </c>
      <c r="J32" s="31">
        <v>-0.05</v>
      </c>
      <c r="K32" s="32">
        <v>0.26061420200000002</v>
      </c>
      <c r="L32" s="32">
        <v>0.37552806300000002</v>
      </c>
      <c r="M32" s="33" t="s">
        <v>25</v>
      </c>
      <c r="N32" s="34" t="s">
        <v>26</v>
      </c>
      <c r="O32" s="41">
        <v>-7.8533878128497401E-4</v>
      </c>
      <c r="P32" s="42">
        <v>10.1869443870357</v>
      </c>
      <c r="Q32" s="42">
        <v>0.88272604840131197</v>
      </c>
      <c r="R32" s="42">
        <v>0.97743914372334095</v>
      </c>
      <c r="S32" s="108">
        <v>-3.7859323853785397E-2</v>
      </c>
      <c r="T32" s="103">
        <v>0.68992453198744297</v>
      </c>
      <c r="U32" s="103">
        <v>0.97892754101833901</v>
      </c>
      <c r="V32" s="70"/>
      <c r="W32" s="101" t="s">
        <v>818</v>
      </c>
    </row>
    <row r="33" spans="2:23" x14ac:dyDescent="0.2">
      <c r="B33" s="14" t="s">
        <v>64</v>
      </c>
      <c r="C33" s="15" t="s">
        <v>65</v>
      </c>
      <c r="D33" s="16">
        <v>1.0055917809999999</v>
      </c>
      <c r="E33" s="17">
        <v>1.6499099999999999E-4</v>
      </c>
      <c r="F33" s="18">
        <v>1.1625523E-2</v>
      </c>
      <c r="G33" s="19">
        <v>0.17</v>
      </c>
      <c r="H33" s="20">
        <v>5.5999999999999999E-3</v>
      </c>
      <c r="I33" s="20">
        <v>6.0499999999999998E-2</v>
      </c>
      <c r="J33" s="19">
        <v>0.14000000000000001</v>
      </c>
      <c r="K33" s="20">
        <v>1.950638E-3</v>
      </c>
      <c r="L33" s="20">
        <v>2.1022769E-2</v>
      </c>
      <c r="M33" s="36" t="s">
        <v>66</v>
      </c>
      <c r="N33" s="37" t="s">
        <v>67</v>
      </c>
      <c r="O33" s="35">
        <v>5.1720660669061103E-3</v>
      </c>
      <c r="P33" s="16">
        <v>8.9733843345429598</v>
      </c>
      <c r="Q33" s="16">
        <v>0.43526175124454503</v>
      </c>
      <c r="R33" s="16">
        <v>0.87990334611405197</v>
      </c>
      <c r="S33" s="108">
        <v>-0.25621415367280798</v>
      </c>
      <c r="T33" s="103">
        <v>0.43767407461614</v>
      </c>
      <c r="U33" s="103">
        <v>0.92511533233480703</v>
      </c>
      <c r="V33" s="70"/>
      <c r="W33" s="101" t="s">
        <v>818</v>
      </c>
    </row>
    <row r="34" spans="2:23" x14ac:dyDescent="0.2">
      <c r="B34" s="14" t="s">
        <v>70</v>
      </c>
      <c r="C34" s="15" t="s">
        <v>71</v>
      </c>
      <c r="D34" s="16">
        <v>0.94316743999999997</v>
      </c>
      <c r="E34" s="17">
        <v>2.2209500000000001E-4</v>
      </c>
      <c r="F34" s="18">
        <v>1.4712518000000001E-2</v>
      </c>
      <c r="G34" s="19">
        <v>0.02</v>
      </c>
      <c r="H34" s="20">
        <v>0.75700000000000001</v>
      </c>
      <c r="I34" s="20">
        <v>0.84799999999999998</v>
      </c>
      <c r="J34" s="19">
        <v>0.08</v>
      </c>
      <c r="K34" s="20">
        <v>0.175920875</v>
      </c>
      <c r="L34" s="20">
        <v>0.30691536000000003</v>
      </c>
      <c r="M34" s="36"/>
      <c r="N34" s="37"/>
      <c r="O34" s="35" t="s">
        <v>35</v>
      </c>
      <c r="P34" s="16" t="s">
        <v>35</v>
      </c>
      <c r="Q34" s="16" t="s">
        <v>35</v>
      </c>
      <c r="R34" s="16" t="s">
        <v>35</v>
      </c>
      <c r="S34" s="108">
        <v>0.135113545605823</v>
      </c>
      <c r="T34" s="103">
        <v>0.58243392279460604</v>
      </c>
      <c r="U34" s="103">
        <v>0.96163810188697096</v>
      </c>
      <c r="V34" s="70"/>
      <c r="W34" s="101" t="s">
        <v>816</v>
      </c>
    </row>
    <row r="35" spans="2:23" x14ac:dyDescent="0.2">
      <c r="B35" s="13" t="s">
        <v>439</v>
      </c>
      <c r="C35" s="38" t="s">
        <v>440</v>
      </c>
      <c r="D35" s="39">
        <v>0.87011639399999996</v>
      </c>
      <c r="E35" s="40">
        <v>2.2486399999999999E-4</v>
      </c>
      <c r="F35" s="40">
        <v>1.4712518000000001E-2</v>
      </c>
      <c r="G35" s="19" t="s">
        <v>35</v>
      </c>
      <c r="H35" s="20" t="s">
        <v>35</v>
      </c>
      <c r="I35" s="20" t="s">
        <v>35</v>
      </c>
      <c r="J35" s="19" t="s">
        <v>35</v>
      </c>
      <c r="K35" s="20" t="s">
        <v>35</v>
      </c>
      <c r="L35" s="20" t="s">
        <v>35</v>
      </c>
      <c r="M35" s="36"/>
      <c r="N35" s="37"/>
      <c r="O35" s="35" t="s">
        <v>35</v>
      </c>
      <c r="P35" s="16" t="s">
        <v>35</v>
      </c>
      <c r="Q35" s="16" t="s">
        <v>35</v>
      </c>
      <c r="R35" s="16" t="s">
        <v>35</v>
      </c>
      <c r="S35" s="108">
        <v>0.185983094872368</v>
      </c>
      <c r="T35" s="103">
        <v>0.70660936059387303</v>
      </c>
      <c r="U35" s="103">
        <v>0.98049672280527</v>
      </c>
      <c r="V35" s="70"/>
      <c r="W35" s="101" t="s">
        <v>816</v>
      </c>
    </row>
    <row r="36" spans="2:23" x14ac:dyDescent="0.2">
      <c r="B36" s="13" t="s">
        <v>442</v>
      </c>
      <c r="C36" s="38" t="s">
        <v>443</v>
      </c>
      <c r="D36" s="39">
        <v>0.86707088600000004</v>
      </c>
      <c r="E36" s="40">
        <v>2.45565E-4</v>
      </c>
      <c r="F36" s="40">
        <v>1.5512958E-2</v>
      </c>
      <c r="G36" s="19" t="s">
        <v>35</v>
      </c>
      <c r="H36" s="20" t="s">
        <v>35</v>
      </c>
      <c r="I36" s="20" t="s">
        <v>35</v>
      </c>
      <c r="J36" s="43"/>
      <c r="K36" s="14"/>
      <c r="L36" s="14"/>
      <c r="M36" s="36"/>
      <c r="N36" s="37"/>
      <c r="O36" s="35" t="s">
        <v>35</v>
      </c>
      <c r="P36" s="16" t="s">
        <v>35</v>
      </c>
      <c r="Q36" s="16" t="s">
        <v>35</v>
      </c>
      <c r="R36" s="16" t="s">
        <v>35</v>
      </c>
      <c r="S36" s="108">
        <v>-0.20685185407220999</v>
      </c>
      <c r="T36" s="103">
        <v>6.3841683844599803E-2</v>
      </c>
      <c r="U36" s="103">
        <v>0.66035680584812795</v>
      </c>
      <c r="V36" s="70"/>
      <c r="W36" s="101" t="s">
        <v>818</v>
      </c>
    </row>
    <row r="37" spans="2:23" x14ac:dyDescent="0.2">
      <c r="B37" s="14" t="s">
        <v>72</v>
      </c>
      <c r="C37" s="15" t="s">
        <v>73</v>
      </c>
      <c r="D37" s="16">
        <v>0.791041306</v>
      </c>
      <c r="E37" s="17">
        <v>2.6491399999999999E-4</v>
      </c>
      <c r="F37" s="18">
        <v>1.6177398999999999E-2</v>
      </c>
      <c r="G37" s="19">
        <v>-0.01</v>
      </c>
      <c r="H37" s="20">
        <v>0.94</v>
      </c>
      <c r="I37" s="20">
        <v>0.88600000000000001</v>
      </c>
      <c r="J37" s="19">
        <v>0.09</v>
      </c>
      <c r="K37" s="20">
        <v>5.5595137000000003E-2</v>
      </c>
      <c r="L37" s="20">
        <v>0.16197573400000001</v>
      </c>
      <c r="M37" s="36"/>
      <c r="N37" s="37"/>
      <c r="O37" s="35">
        <v>-1.1455454356166499E-2</v>
      </c>
      <c r="P37" s="16">
        <v>8.5189589421324605</v>
      </c>
      <c r="Q37" s="16">
        <v>0.52488033640114296</v>
      </c>
      <c r="R37" s="16">
        <v>0.891045357087623</v>
      </c>
      <c r="S37" s="108">
        <v>-0.22039674401784701</v>
      </c>
      <c r="T37" s="103">
        <v>0.80697674510072703</v>
      </c>
      <c r="U37" s="103">
        <v>0.98867352934689601</v>
      </c>
      <c r="V37" s="70"/>
      <c r="W37" s="101" t="s">
        <v>818</v>
      </c>
    </row>
    <row r="38" spans="2:23" x14ac:dyDescent="0.2">
      <c r="B38" s="14" t="s">
        <v>74</v>
      </c>
      <c r="C38" s="15" t="s">
        <v>75</v>
      </c>
      <c r="D38" s="16">
        <v>0.74669759599999996</v>
      </c>
      <c r="E38" s="17">
        <v>2.78087E-4</v>
      </c>
      <c r="F38" s="18">
        <v>1.6434046000000001E-2</v>
      </c>
      <c r="G38" s="19">
        <v>0.05</v>
      </c>
      <c r="H38" s="20">
        <v>0.46800000000000003</v>
      </c>
      <c r="I38" s="20">
        <v>0.71499999999999997</v>
      </c>
      <c r="J38" s="19" t="s">
        <v>35</v>
      </c>
      <c r="K38" s="20" t="s">
        <v>35</v>
      </c>
      <c r="L38" s="20" t="s">
        <v>35</v>
      </c>
      <c r="M38" s="36"/>
      <c r="N38" s="37"/>
      <c r="O38" s="35" t="s">
        <v>35</v>
      </c>
      <c r="P38" s="16" t="s">
        <v>35</v>
      </c>
      <c r="Q38" s="16" t="s">
        <v>35</v>
      </c>
      <c r="R38" s="16" t="s">
        <v>35</v>
      </c>
      <c r="S38" s="108">
        <v>-0.28895973381644602</v>
      </c>
      <c r="T38" s="103">
        <v>0.15289050795783299</v>
      </c>
      <c r="U38" s="103">
        <v>0.77958892158561599</v>
      </c>
      <c r="V38" s="70"/>
      <c r="W38" s="101" t="s">
        <v>818</v>
      </c>
    </row>
    <row r="39" spans="2:23" x14ac:dyDescent="0.2">
      <c r="B39" s="27" t="s">
        <v>82</v>
      </c>
      <c r="C39" s="27" t="s">
        <v>83</v>
      </c>
      <c r="D39" s="28">
        <v>0.82112246799999999</v>
      </c>
      <c r="E39" s="29">
        <v>3.2430700000000002E-4</v>
      </c>
      <c r="F39" s="30">
        <v>1.8273277000000001E-2</v>
      </c>
      <c r="G39" s="31">
        <v>-0.17</v>
      </c>
      <c r="H39" s="32">
        <v>1.43E-2</v>
      </c>
      <c r="I39" s="32">
        <v>0.108</v>
      </c>
      <c r="J39" s="31">
        <v>-0.05</v>
      </c>
      <c r="K39" s="32">
        <v>0.30679678599999999</v>
      </c>
      <c r="L39" s="32">
        <v>0.40735659699999999</v>
      </c>
      <c r="M39" s="33" t="s">
        <v>25</v>
      </c>
      <c r="N39" s="34" t="s">
        <v>26</v>
      </c>
      <c r="O39" s="41">
        <v>-5.2537111315092699E-3</v>
      </c>
      <c r="P39" s="42">
        <v>9.1932875050966807</v>
      </c>
      <c r="Q39" s="42">
        <v>0.586480274577864</v>
      </c>
      <c r="R39" s="42">
        <v>0.90959214445162495</v>
      </c>
      <c r="S39" s="108">
        <v>0.23579471702455199</v>
      </c>
      <c r="T39" s="103">
        <v>0.360557270954322</v>
      </c>
      <c r="U39" s="103">
        <v>0.90591259836993498</v>
      </c>
      <c r="V39" s="70"/>
      <c r="W39" s="101" t="s">
        <v>816</v>
      </c>
    </row>
    <row r="40" spans="2:23" x14ac:dyDescent="0.2">
      <c r="B40" s="14" t="s">
        <v>76</v>
      </c>
      <c r="C40" s="15" t="s">
        <v>77</v>
      </c>
      <c r="D40" s="16">
        <v>0.78378797499999997</v>
      </c>
      <c r="E40" s="17">
        <v>3.3049499999999999E-4</v>
      </c>
      <c r="F40" s="18">
        <v>1.8273277000000001E-2</v>
      </c>
      <c r="G40" s="19">
        <v>0.08</v>
      </c>
      <c r="H40" s="20">
        <v>0.44800000000000001</v>
      </c>
      <c r="I40" s="20">
        <v>0.70399999999999996</v>
      </c>
      <c r="J40" s="19">
        <v>0.1</v>
      </c>
      <c r="K40" s="20">
        <v>6.9677981E-2</v>
      </c>
      <c r="L40" s="20">
        <v>0.18375907</v>
      </c>
      <c r="M40" s="36"/>
      <c r="N40" s="37"/>
      <c r="O40" s="35">
        <v>2.7425788254482102E-2</v>
      </c>
      <c r="P40" s="16">
        <v>9.9386085234869697</v>
      </c>
      <c r="Q40" s="16">
        <v>6.2344239884990398E-3</v>
      </c>
      <c r="R40" s="16">
        <v>0.86081860020124401</v>
      </c>
      <c r="S40" s="108">
        <v>0.101381167915039</v>
      </c>
      <c r="T40" s="103">
        <v>0.69154798670071504</v>
      </c>
      <c r="U40" s="103">
        <v>0.97892754101833901</v>
      </c>
      <c r="V40" s="70"/>
      <c r="W40" s="101" t="s">
        <v>816</v>
      </c>
    </row>
    <row r="41" spans="2:23" x14ac:dyDescent="0.2">
      <c r="B41" s="14" t="s">
        <v>78</v>
      </c>
      <c r="C41" s="15" t="s">
        <v>79</v>
      </c>
      <c r="D41" s="16">
        <v>0.82877415899999995</v>
      </c>
      <c r="E41" s="17">
        <v>3.39699E-4</v>
      </c>
      <c r="F41" s="18">
        <v>1.8273277000000001E-2</v>
      </c>
      <c r="G41" s="19">
        <v>0.22</v>
      </c>
      <c r="H41" s="20">
        <v>6.0400000000000002E-3</v>
      </c>
      <c r="I41" s="20">
        <v>6.3299999999999995E-2</v>
      </c>
      <c r="J41" s="19" t="s">
        <v>35</v>
      </c>
      <c r="K41" s="20" t="s">
        <v>35</v>
      </c>
      <c r="L41" s="20" t="s">
        <v>35</v>
      </c>
      <c r="M41" s="36" t="s">
        <v>25</v>
      </c>
      <c r="N41" s="37" t="s">
        <v>67</v>
      </c>
      <c r="O41" s="35">
        <v>-3.26828773026785E-3</v>
      </c>
      <c r="P41" s="16">
        <v>8.5644395548007601</v>
      </c>
      <c r="Q41" s="16">
        <v>0.65689663112230701</v>
      </c>
      <c r="R41" s="16">
        <v>0.928706008548418</v>
      </c>
      <c r="S41" s="108">
        <v>-7.6643283281480498E-2</v>
      </c>
      <c r="T41" s="103">
        <v>0.37258999517400898</v>
      </c>
      <c r="U41" s="103">
        <v>0.90852715585677701</v>
      </c>
      <c r="V41" s="70"/>
      <c r="W41" s="101" t="s">
        <v>818</v>
      </c>
    </row>
    <row r="42" spans="2:23" x14ac:dyDescent="0.2">
      <c r="B42" s="27" t="s">
        <v>80</v>
      </c>
      <c r="C42" s="27" t="s">
        <v>81</v>
      </c>
      <c r="D42" s="28">
        <v>0.81899513599999996</v>
      </c>
      <c r="E42" s="29">
        <v>3.4910699999999998E-4</v>
      </c>
      <c r="F42" s="30">
        <v>1.8273277000000001E-2</v>
      </c>
      <c r="G42" s="31">
        <v>-0.21</v>
      </c>
      <c r="H42" s="32">
        <v>6.38E-4</v>
      </c>
      <c r="I42" s="32">
        <v>1.61E-2</v>
      </c>
      <c r="J42" s="31">
        <v>-0.14000000000000001</v>
      </c>
      <c r="K42" s="32">
        <v>2.5588170000000001E-3</v>
      </c>
      <c r="L42" s="32">
        <v>2.4988558000000001E-2</v>
      </c>
      <c r="M42" s="33" t="s">
        <v>66</v>
      </c>
      <c r="N42" s="34" t="s">
        <v>26</v>
      </c>
      <c r="O42" s="35" t="s">
        <v>35</v>
      </c>
      <c r="P42" s="16" t="s">
        <v>35</v>
      </c>
      <c r="Q42" s="16" t="s">
        <v>35</v>
      </c>
      <c r="R42" s="16" t="s">
        <v>35</v>
      </c>
      <c r="S42" s="108">
        <v>-0.44514747706534402</v>
      </c>
      <c r="T42" s="103">
        <v>0.56407984576567205</v>
      </c>
      <c r="U42" s="103">
        <v>0.95909841748103397</v>
      </c>
      <c r="V42" s="70"/>
      <c r="W42" s="101" t="s">
        <v>818</v>
      </c>
    </row>
    <row r="43" spans="2:23" x14ac:dyDescent="0.2">
      <c r="B43" s="14" t="s">
        <v>84</v>
      </c>
      <c r="C43" s="15" t="s">
        <v>85</v>
      </c>
      <c r="D43" s="16">
        <v>0.73628033500000001</v>
      </c>
      <c r="E43" s="17">
        <v>3.6508299999999999E-4</v>
      </c>
      <c r="F43" s="18">
        <v>1.8578668E-2</v>
      </c>
      <c r="G43" s="19">
        <v>-0.12</v>
      </c>
      <c r="H43" s="20">
        <v>5.1499999999999997E-2</v>
      </c>
      <c r="I43" s="20">
        <v>0.22600000000000001</v>
      </c>
      <c r="J43" s="19">
        <v>-7.0000000000000007E-2</v>
      </c>
      <c r="K43" s="20">
        <v>0.155447365</v>
      </c>
      <c r="L43" s="20">
        <v>0.28994587999999999</v>
      </c>
      <c r="M43" s="36"/>
      <c r="N43" s="37"/>
      <c r="O43" s="35" t="s">
        <v>35</v>
      </c>
      <c r="P43" s="16" t="s">
        <v>35</v>
      </c>
      <c r="Q43" s="16" t="s">
        <v>35</v>
      </c>
      <c r="R43" s="16" t="s">
        <v>35</v>
      </c>
      <c r="S43" s="108">
        <v>-6.7505255603106398E-2</v>
      </c>
      <c r="T43" s="103">
        <v>0.59799475185151296</v>
      </c>
      <c r="U43" s="103">
        <v>0.96389958182380897</v>
      </c>
      <c r="V43" s="70"/>
      <c r="W43" s="101" t="s">
        <v>818</v>
      </c>
    </row>
    <row r="44" spans="2:23" x14ac:dyDescent="0.2">
      <c r="B44" s="14" t="s">
        <v>86</v>
      </c>
      <c r="C44" s="15" t="s">
        <v>87</v>
      </c>
      <c r="D44" s="16">
        <v>0.75893758899999997</v>
      </c>
      <c r="E44" s="17">
        <v>3.9564100000000002E-4</v>
      </c>
      <c r="F44" s="18">
        <v>1.9589557E-2</v>
      </c>
      <c r="G44" s="19">
        <v>-0.1</v>
      </c>
      <c r="H44" s="20">
        <v>0.48499999999999999</v>
      </c>
      <c r="I44" s="20">
        <v>0.72699999999999998</v>
      </c>
      <c r="J44" s="19">
        <v>-0.04</v>
      </c>
      <c r="K44" s="20">
        <v>0.468930081</v>
      </c>
      <c r="L44" s="20">
        <v>0.49408877699999998</v>
      </c>
      <c r="M44" s="36"/>
      <c r="N44" s="37"/>
      <c r="O44" s="35">
        <v>-1.6293393128264701E-2</v>
      </c>
      <c r="P44" s="16">
        <v>7.4947185263868903</v>
      </c>
      <c r="Q44" s="16">
        <v>0.16527404950594901</v>
      </c>
      <c r="R44" s="16">
        <v>0.86081860020124401</v>
      </c>
      <c r="S44" s="108">
        <v>6.3840411357491203E-2</v>
      </c>
      <c r="T44" s="103">
        <v>0.76809205705969597</v>
      </c>
      <c r="U44" s="103">
        <v>0.98633846117371804</v>
      </c>
      <c r="V44" s="70"/>
      <c r="W44" s="101" t="s">
        <v>816</v>
      </c>
    </row>
    <row r="45" spans="2:23" x14ac:dyDescent="0.2">
      <c r="B45" s="27" t="s">
        <v>88</v>
      </c>
      <c r="C45" s="27" t="s">
        <v>89</v>
      </c>
      <c r="D45" s="28">
        <v>0.69236420799999998</v>
      </c>
      <c r="E45" s="29">
        <v>4.0744799999999998E-4</v>
      </c>
      <c r="F45" s="30">
        <v>1.9643264000000001E-2</v>
      </c>
      <c r="G45" s="31">
        <v>-0.21</v>
      </c>
      <c r="H45" s="32">
        <v>1.9599999999999999E-3</v>
      </c>
      <c r="I45" s="32">
        <v>3.32E-2</v>
      </c>
      <c r="J45" s="31">
        <v>-0.1</v>
      </c>
      <c r="K45" s="32">
        <v>7.9650520000000002E-3</v>
      </c>
      <c r="L45" s="32">
        <v>5.0424906999999998E-2</v>
      </c>
      <c r="M45" s="33" t="s">
        <v>66</v>
      </c>
      <c r="N45" s="34" t="s">
        <v>26</v>
      </c>
      <c r="O45" s="35">
        <v>1.15479834689879E-2</v>
      </c>
      <c r="P45" s="16">
        <v>11.0516942262112</v>
      </c>
      <c r="Q45" s="16">
        <v>0.248097963778381</v>
      </c>
      <c r="R45" s="16">
        <v>0.86081860020124401</v>
      </c>
      <c r="S45" s="108">
        <v>0.37184814054675402</v>
      </c>
      <c r="T45" s="103">
        <v>0.196289893043154</v>
      </c>
      <c r="U45" s="103">
        <v>0.81326129044998197</v>
      </c>
      <c r="V45" s="70"/>
      <c r="W45" s="101" t="s">
        <v>816</v>
      </c>
    </row>
    <row r="46" spans="2:23" x14ac:dyDescent="0.2">
      <c r="B46" s="14" t="s">
        <v>90</v>
      </c>
      <c r="C46" s="15" t="s">
        <v>91</v>
      </c>
      <c r="D46" s="16">
        <v>0.87453387299999996</v>
      </c>
      <c r="E46" s="17">
        <v>4.3513200000000002E-4</v>
      </c>
      <c r="F46" s="18">
        <v>2.0440059E-2</v>
      </c>
      <c r="G46" s="19">
        <v>0.11</v>
      </c>
      <c r="H46" s="20">
        <v>0.375</v>
      </c>
      <c r="I46" s="20">
        <v>0.65100000000000002</v>
      </c>
      <c r="J46" s="19">
        <v>0.01</v>
      </c>
      <c r="K46" s="20">
        <v>0.90213187500000003</v>
      </c>
      <c r="L46" s="20">
        <v>0.644362357</v>
      </c>
      <c r="M46" s="36"/>
      <c r="N46" s="37"/>
      <c r="O46" s="35">
        <v>3.6482773694438602E-3</v>
      </c>
      <c r="P46" s="16">
        <v>7.6715435363598896</v>
      </c>
      <c r="Q46" s="16">
        <v>0.59628496325066604</v>
      </c>
      <c r="R46" s="16">
        <v>0.91364087175761499</v>
      </c>
      <c r="S46" s="108">
        <v>-0.19376941706203099</v>
      </c>
      <c r="T46" s="103">
        <v>0.35895396855710499</v>
      </c>
      <c r="U46" s="103">
        <v>0.905406330994589</v>
      </c>
      <c r="V46" s="70"/>
      <c r="W46" s="101" t="s">
        <v>818</v>
      </c>
    </row>
    <row r="47" spans="2:23" x14ac:dyDescent="0.2">
      <c r="B47" s="13" t="s">
        <v>811</v>
      </c>
      <c r="C47" s="38" t="s">
        <v>35</v>
      </c>
      <c r="D47" s="39">
        <v>0.673733252</v>
      </c>
      <c r="E47" s="40">
        <v>4.5547200000000001E-4</v>
      </c>
      <c r="F47" s="40">
        <v>2.0860624000000001E-2</v>
      </c>
      <c r="G47" s="19" t="s">
        <v>35</v>
      </c>
      <c r="H47" s="20" t="s">
        <v>35</v>
      </c>
      <c r="I47" s="20" t="s">
        <v>35</v>
      </c>
      <c r="J47" s="19" t="s">
        <v>35</v>
      </c>
      <c r="K47" s="20" t="s">
        <v>35</v>
      </c>
      <c r="L47" s="20" t="s">
        <v>35</v>
      </c>
      <c r="M47" s="36"/>
      <c r="N47" s="37"/>
      <c r="O47" s="35" t="s">
        <v>35</v>
      </c>
      <c r="P47" s="16" t="s">
        <v>35</v>
      </c>
      <c r="Q47" s="16" t="s">
        <v>35</v>
      </c>
      <c r="R47" s="16" t="s">
        <v>35</v>
      </c>
      <c r="S47" s="108" t="s">
        <v>35</v>
      </c>
      <c r="T47" s="103" t="s">
        <v>35</v>
      </c>
      <c r="U47" s="103" t="s">
        <v>35</v>
      </c>
      <c r="V47" s="70"/>
      <c r="W47" s="101" t="s">
        <v>35</v>
      </c>
    </row>
    <row r="48" spans="2:23" x14ac:dyDescent="0.2">
      <c r="B48" s="13" t="s">
        <v>444</v>
      </c>
      <c r="C48" s="38" t="s">
        <v>445</v>
      </c>
      <c r="D48" s="39">
        <v>0.76547215700000004</v>
      </c>
      <c r="E48" s="40">
        <v>4.7583800000000002E-4</v>
      </c>
      <c r="F48" s="40">
        <v>2.1261841E-2</v>
      </c>
      <c r="G48" s="19" t="s">
        <v>35</v>
      </c>
      <c r="H48" s="20" t="s">
        <v>35</v>
      </c>
      <c r="I48" s="20" t="s">
        <v>35</v>
      </c>
      <c r="J48" s="19" t="s">
        <v>35</v>
      </c>
      <c r="K48" s="20" t="s">
        <v>35</v>
      </c>
      <c r="L48" s="20" t="s">
        <v>35</v>
      </c>
      <c r="M48" s="36"/>
      <c r="N48" s="37"/>
      <c r="O48" s="35" t="s">
        <v>35</v>
      </c>
      <c r="P48" s="16" t="s">
        <v>35</v>
      </c>
      <c r="Q48" s="16" t="s">
        <v>35</v>
      </c>
      <c r="R48" s="16" t="s">
        <v>35</v>
      </c>
      <c r="S48" s="108" t="s">
        <v>35</v>
      </c>
      <c r="T48" s="103" t="s">
        <v>35</v>
      </c>
      <c r="U48" s="103" t="s">
        <v>35</v>
      </c>
      <c r="V48" s="70"/>
      <c r="W48" s="101" t="s">
        <v>35</v>
      </c>
    </row>
    <row r="49" spans="2:23" x14ac:dyDescent="0.2">
      <c r="B49" s="14" t="s">
        <v>94</v>
      </c>
      <c r="C49" s="15" t="s">
        <v>95</v>
      </c>
      <c r="D49" s="16">
        <v>0.68426590799999998</v>
      </c>
      <c r="E49" s="17">
        <v>5.0657700000000003E-4</v>
      </c>
      <c r="F49" s="18">
        <v>2.1881108999999999E-2</v>
      </c>
      <c r="G49" s="19">
        <v>-0.01</v>
      </c>
      <c r="H49" s="20">
        <v>0.9</v>
      </c>
      <c r="I49" s="20">
        <v>0.879</v>
      </c>
      <c r="J49" s="19">
        <v>-0.02</v>
      </c>
      <c r="K49" s="20">
        <v>0.71873567999999999</v>
      </c>
      <c r="L49" s="20">
        <v>0.59154999100000005</v>
      </c>
      <c r="M49" s="36"/>
      <c r="N49" s="37"/>
      <c r="O49" s="35">
        <v>1.08570519486799E-2</v>
      </c>
      <c r="P49" s="16">
        <v>9.9121108173528398</v>
      </c>
      <c r="Q49" s="16">
        <v>5.8139535902567499E-2</v>
      </c>
      <c r="R49" s="16">
        <v>0.86081860020124401</v>
      </c>
      <c r="S49" s="108">
        <v>-0.14759693656418801</v>
      </c>
      <c r="T49" s="103">
        <v>0.18075097920218999</v>
      </c>
      <c r="U49" s="103">
        <v>0.80394441652708504</v>
      </c>
      <c r="V49" s="70"/>
      <c r="W49" s="101" t="s">
        <v>818</v>
      </c>
    </row>
    <row r="50" spans="2:23" x14ac:dyDescent="0.2">
      <c r="B50" s="14" t="s">
        <v>92</v>
      </c>
      <c r="C50" s="15" t="s">
        <v>93</v>
      </c>
      <c r="D50" s="16">
        <v>0.69058855399999997</v>
      </c>
      <c r="E50" s="17">
        <v>5.14687E-4</v>
      </c>
      <c r="F50" s="18">
        <v>2.1881108999999999E-2</v>
      </c>
      <c r="G50" s="19">
        <v>-0.1</v>
      </c>
      <c r="H50" s="20">
        <v>0.13300000000000001</v>
      </c>
      <c r="I50" s="20">
        <v>0.38800000000000001</v>
      </c>
      <c r="J50" s="19">
        <v>0</v>
      </c>
      <c r="K50" s="20">
        <v>0.99177080100000004</v>
      </c>
      <c r="L50" s="20">
        <v>0.66476080699999995</v>
      </c>
      <c r="M50" s="36"/>
      <c r="N50" s="37"/>
      <c r="O50" s="35">
        <v>-6.2736487006578303E-4</v>
      </c>
      <c r="P50" s="16">
        <v>10.038196895859</v>
      </c>
      <c r="Q50" s="16">
        <v>0.91922695073302296</v>
      </c>
      <c r="R50" s="16">
        <v>0.98601497212093803</v>
      </c>
      <c r="S50" s="108">
        <v>3.8907893701256697E-2</v>
      </c>
      <c r="T50" s="103">
        <v>0.78684714961047597</v>
      </c>
      <c r="U50" s="103">
        <v>0.98761737871891697</v>
      </c>
      <c r="V50" s="70"/>
      <c r="W50" s="101" t="s">
        <v>816</v>
      </c>
    </row>
    <row r="51" spans="2:23" x14ac:dyDescent="0.2">
      <c r="B51" s="14" t="s">
        <v>96</v>
      </c>
      <c r="C51" s="15" t="s">
        <v>97</v>
      </c>
      <c r="D51" s="16">
        <v>0.82080707799999997</v>
      </c>
      <c r="E51" s="17">
        <v>5.2552899999999995E-4</v>
      </c>
      <c r="F51" s="18">
        <v>2.1881108999999999E-2</v>
      </c>
      <c r="G51" s="19">
        <v>0.08</v>
      </c>
      <c r="H51" s="20">
        <v>0.22500000000000001</v>
      </c>
      <c r="I51" s="20">
        <v>0.51300000000000001</v>
      </c>
      <c r="J51" s="19">
        <v>0.05</v>
      </c>
      <c r="K51" s="20">
        <v>0.35000639</v>
      </c>
      <c r="L51" s="20">
        <v>0.43371740800000003</v>
      </c>
      <c r="M51" s="36"/>
      <c r="N51" s="37"/>
      <c r="O51" s="35">
        <v>2.0436528132553402E-3</v>
      </c>
      <c r="P51" s="16">
        <v>12.0662806256796</v>
      </c>
      <c r="Q51" s="16">
        <v>0.80011804582234702</v>
      </c>
      <c r="R51" s="16">
        <v>0.96107962633191102</v>
      </c>
      <c r="S51" s="108">
        <v>6.6574355053236098E-2</v>
      </c>
      <c r="T51" s="103">
        <v>0.52817043485498805</v>
      </c>
      <c r="U51" s="103">
        <v>0.94950543432472101</v>
      </c>
      <c r="V51" s="70"/>
      <c r="W51" s="101" t="s">
        <v>816</v>
      </c>
    </row>
    <row r="52" spans="2:23" x14ac:dyDescent="0.2">
      <c r="B52" s="14" t="s">
        <v>98</v>
      </c>
      <c r="C52" s="15" t="s">
        <v>99</v>
      </c>
      <c r="D52" s="16">
        <v>0.72284525899999996</v>
      </c>
      <c r="E52" s="17">
        <v>5.5529899999999998E-4</v>
      </c>
      <c r="F52" s="18">
        <v>2.2606847999999999E-2</v>
      </c>
      <c r="G52" s="19">
        <v>-0.03</v>
      </c>
      <c r="H52" s="20">
        <v>0.628</v>
      </c>
      <c r="I52" s="20">
        <v>0.80400000000000005</v>
      </c>
      <c r="J52" s="19">
        <v>-0.04</v>
      </c>
      <c r="K52" s="20">
        <v>0.302714013</v>
      </c>
      <c r="L52" s="20">
        <v>0.40431394900000001</v>
      </c>
      <c r="M52" s="36"/>
      <c r="N52" s="37"/>
      <c r="O52" s="35">
        <v>-1.0194552125745601E-2</v>
      </c>
      <c r="P52" s="16">
        <v>9.6186299373589392</v>
      </c>
      <c r="Q52" s="16">
        <v>0.292320876175727</v>
      </c>
      <c r="R52" s="16">
        <v>0.86294485795669595</v>
      </c>
      <c r="S52" s="108">
        <v>-0.22812320429944999</v>
      </c>
      <c r="T52" s="103">
        <v>0.14455644878867799</v>
      </c>
      <c r="U52" s="103">
        <v>0.77229244843932598</v>
      </c>
      <c r="V52" s="70"/>
      <c r="W52" s="101" t="s">
        <v>818</v>
      </c>
    </row>
    <row r="53" spans="2:23" x14ac:dyDescent="0.2">
      <c r="B53" s="14" t="s">
        <v>100</v>
      </c>
      <c r="C53" s="15" t="s">
        <v>101</v>
      </c>
      <c r="D53" s="16">
        <v>0.72029497200000003</v>
      </c>
      <c r="E53" s="17">
        <v>6.0802800000000004E-4</v>
      </c>
      <c r="F53" s="18">
        <v>2.4215387000000001E-2</v>
      </c>
      <c r="G53" s="19">
        <v>-0.11</v>
      </c>
      <c r="H53" s="20">
        <v>0.13700000000000001</v>
      </c>
      <c r="I53" s="20">
        <v>0.39400000000000002</v>
      </c>
      <c r="J53" s="19">
        <v>0.02</v>
      </c>
      <c r="K53" s="20">
        <v>0.49777345299999998</v>
      </c>
      <c r="L53" s="20">
        <v>0.50735773299999998</v>
      </c>
      <c r="M53" s="36"/>
      <c r="N53" s="37"/>
      <c r="O53" s="35">
        <v>1.2094830571018799E-4</v>
      </c>
      <c r="P53" s="16">
        <v>9.0666226699493997</v>
      </c>
      <c r="Q53" s="16">
        <v>0.98576896494315103</v>
      </c>
      <c r="R53" s="16">
        <v>0.99619982344693303</v>
      </c>
      <c r="S53" s="108">
        <v>-7.5605354308740198E-3</v>
      </c>
      <c r="T53" s="103">
        <v>0.97572314406936</v>
      </c>
      <c r="U53" s="103">
        <v>0.99916338663436</v>
      </c>
      <c r="V53" s="70"/>
      <c r="W53" s="101" t="s">
        <v>818</v>
      </c>
    </row>
    <row r="54" spans="2:23" x14ac:dyDescent="0.2">
      <c r="B54" s="27" t="s">
        <v>102</v>
      </c>
      <c r="C54" s="27" t="s">
        <v>103</v>
      </c>
      <c r="D54" s="28">
        <v>0.728997538</v>
      </c>
      <c r="E54" s="29">
        <v>6.4765000000000005E-4</v>
      </c>
      <c r="F54" s="30">
        <v>2.5244589000000001E-2</v>
      </c>
      <c r="G54" s="31">
        <v>-0.27</v>
      </c>
      <c r="H54" s="32">
        <v>6.3E-5</v>
      </c>
      <c r="I54" s="32">
        <v>3.9399999999999999E-3</v>
      </c>
      <c r="J54" s="31">
        <v>-0.06</v>
      </c>
      <c r="K54" s="32">
        <v>0.120430839</v>
      </c>
      <c r="L54" s="32">
        <v>0.25134419400000002</v>
      </c>
      <c r="M54" s="33" t="s">
        <v>66</v>
      </c>
      <c r="N54" s="34" t="s">
        <v>26</v>
      </c>
      <c r="O54" s="41">
        <v>3.9870714749353501E-4</v>
      </c>
      <c r="P54" s="42">
        <v>10.258265263427599</v>
      </c>
      <c r="Q54" s="42">
        <v>0.97592470526753705</v>
      </c>
      <c r="R54" s="42">
        <v>0.99478085722838105</v>
      </c>
      <c r="S54" s="108">
        <v>-3.0918144426507001E-2</v>
      </c>
      <c r="T54" s="103">
        <v>0.81393422801390103</v>
      </c>
      <c r="U54" s="103">
        <v>0.98971142186522498</v>
      </c>
      <c r="V54" s="70"/>
      <c r="W54" s="101" t="s">
        <v>818</v>
      </c>
    </row>
    <row r="55" spans="2:23" x14ac:dyDescent="0.2">
      <c r="B55" s="14" t="s">
        <v>104</v>
      </c>
      <c r="C55" s="15" t="s">
        <v>105</v>
      </c>
      <c r="D55" s="16">
        <v>0.72685454699999996</v>
      </c>
      <c r="E55" s="17">
        <v>7.2041900000000003E-4</v>
      </c>
      <c r="F55" s="18">
        <v>2.7495977000000001E-2</v>
      </c>
      <c r="G55" s="19">
        <v>-0.11</v>
      </c>
      <c r="H55" s="20">
        <v>0.4</v>
      </c>
      <c r="I55" s="20">
        <v>0.67</v>
      </c>
      <c r="J55" s="19">
        <v>0</v>
      </c>
      <c r="K55" s="20">
        <v>0.99424191399999995</v>
      </c>
      <c r="L55" s="20">
        <v>0.66538705600000003</v>
      </c>
      <c r="M55" s="36"/>
      <c r="N55" s="37"/>
      <c r="O55" s="35">
        <v>-7.5716660498806902E-3</v>
      </c>
      <c r="P55" s="16">
        <v>8.8470719950471501</v>
      </c>
      <c r="Q55" s="16">
        <v>0.36265764704301601</v>
      </c>
      <c r="R55" s="16">
        <v>0.867469650196803</v>
      </c>
      <c r="S55" s="108">
        <v>-8.7068650961605598E-2</v>
      </c>
      <c r="T55" s="103">
        <v>0.56401213159777197</v>
      </c>
      <c r="U55" s="103">
        <v>0.95909841748103397</v>
      </c>
      <c r="V55" s="70"/>
      <c r="W55" s="101" t="s">
        <v>818</v>
      </c>
    </row>
    <row r="56" spans="2:23" x14ac:dyDescent="0.2">
      <c r="B56" s="14" t="s">
        <v>106</v>
      </c>
      <c r="C56" s="15" t="s">
        <v>107</v>
      </c>
      <c r="D56" s="16">
        <v>0.71681074899999997</v>
      </c>
      <c r="E56" s="17">
        <v>7.4193499999999999E-4</v>
      </c>
      <c r="F56" s="18">
        <v>2.7587575999999999E-2</v>
      </c>
      <c r="G56" s="19">
        <v>0.24</v>
      </c>
      <c r="H56" s="20">
        <v>9.0699999999999996E-5</v>
      </c>
      <c r="I56" s="20">
        <v>4.8599999999999997E-3</v>
      </c>
      <c r="J56" s="19">
        <v>0.21</v>
      </c>
      <c r="K56" s="20">
        <v>6.7000000000000002E-5</v>
      </c>
      <c r="L56" s="20">
        <v>2.4439779999999999E-3</v>
      </c>
      <c r="M56" s="36" t="s">
        <v>66</v>
      </c>
      <c r="N56" s="37" t="s">
        <v>67</v>
      </c>
      <c r="O56" s="35">
        <v>-1.7523173516282398E-2</v>
      </c>
      <c r="P56" s="16">
        <v>10.8480660902528</v>
      </c>
      <c r="Q56" s="16">
        <v>0.14991330429851499</v>
      </c>
      <c r="R56" s="16">
        <v>0.86081860020124401</v>
      </c>
      <c r="S56" s="108">
        <v>-0.130387187575699</v>
      </c>
      <c r="T56" s="103">
        <v>0.100366776541491</v>
      </c>
      <c r="U56" s="103">
        <v>0.72134668217477005</v>
      </c>
      <c r="V56" s="70"/>
      <c r="W56" s="101" t="s">
        <v>818</v>
      </c>
    </row>
    <row r="57" spans="2:23" x14ac:dyDescent="0.2">
      <c r="B57" s="14" t="s">
        <v>110</v>
      </c>
      <c r="C57" s="15" t="s">
        <v>111</v>
      </c>
      <c r="D57" s="16">
        <v>0.87056482099999999</v>
      </c>
      <c r="E57" s="17">
        <v>7.6083200000000002E-4</v>
      </c>
      <c r="F57" s="18">
        <v>2.7587575999999999E-2</v>
      </c>
      <c r="G57" s="19">
        <v>-0.09</v>
      </c>
      <c r="H57" s="20">
        <v>0.20399999999999999</v>
      </c>
      <c r="I57" s="20">
        <v>0.48799999999999999</v>
      </c>
      <c r="J57" s="19" t="s">
        <v>35</v>
      </c>
      <c r="K57" s="20" t="s">
        <v>35</v>
      </c>
      <c r="L57" s="20" t="s">
        <v>35</v>
      </c>
      <c r="M57" s="36"/>
      <c r="N57" s="37"/>
      <c r="O57" s="35" t="s">
        <v>35</v>
      </c>
      <c r="P57" s="16" t="s">
        <v>35</v>
      </c>
      <c r="Q57" s="16" t="s">
        <v>35</v>
      </c>
      <c r="R57" s="16" t="s">
        <v>35</v>
      </c>
      <c r="S57" s="108">
        <v>-1.07489804107882</v>
      </c>
      <c r="T57" s="103">
        <v>2.9270024509559099E-3</v>
      </c>
      <c r="U57" s="103">
        <v>0.28068453315580799</v>
      </c>
      <c r="V57" s="70" t="s">
        <v>817</v>
      </c>
      <c r="W57" s="101" t="s">
        <v>818</v>
      </c>
    </row>
    <row r="58" spans="2:23" x14ac:dyDescent="0.2">
      <c r="B58" s="13" t="s">
        <v>812</v>
      </c>
      <c r="C58" s="38" t="s">
        <v>35</v>
      </c>
      <c r="D58" s="39">
        <v>0.71655209799999997</v>
      </c>
      <c r="E58" s="40">
        <v>7.806E-4</v>
      </c>
      <c r="F58" s="18">
        <v>2.7587575999999999E-2</v>
      </c>
      <c r="G58" s="19" t="s">
        <v>35</v>
      </c>
      <c r="H58" s="20" t="s">
        <v>35</v>
      </c>
      <c r="I58" s="20" t="s">
        <v>35</v>
      </c>
      <c r="J58" s="19" t="s">
        <v>35</v>
      </c>
      <c r="K58" s="20" t="s">
        <v>35</v>
      </c>
      <c r="L58" s="20" t="s">
        <v>35</v>
      </c>
      <c r="M58" s="36"/>
      <c r="N58" s="37"/>
      <c r="O58" s="35" t="s">
        <v>35</v>
      </c>
      <c r="P58" s="16" t="s">
        <v>35</v>
      </c>
      <c r="Q58" s="16" t="s">
        <v>35</v>
      </c>
      <c r="R58" s="16" t="s">
        <v>35</v>
      </c>
      <c r="S58" s="108" t="s">
        <v>35</v>
      </c>
      <c r="T58" s="103" t="s">
        <v>35</v>
      </c>
      <c r="U58" s="103" t="s">
        <v>35</v>
      </c>
      <c r="V58" s="70"/>
      <c r="W58" s="101" t="s">
        <v>35</v>
      </c>
    </row>
    <row r="59" spans="2:23" x14ac:dyDescent="0.2">
      <c r="B59" s="14" t="s">
        <v>108</v>
      </c>
      <c r="C59" s="15" t="s">
        <v>109</v>
      </c>
      <c r="D59" s="16">
        <v>0.82897723199999995</v>
      </c>
      <c r="E59" s="17">
        <v>7.8305300000000003E-4</v>
      </c>
      <c r="F59" s="17">
        <v>2.7587575999999999E-2</v>
      </c>
      <c r="G59" s="19">
        <v>-0.01</v>
      </c>
      <c r="H59" s="20">
        <v>0.86699999999999999</v>
      </c>
      <c r="I59" s="20">
        <v>0.873</v>
      </c>
      <c r="J59" s="19" t="s">
        <v>35</v>
      </c>
      <c r="K59" s="20" t="s">
        <v>35</v>
      </c>
      <c r="L59" s="20" t="s">
        <v>35</v>
      </c>
      <c r="M59" s="36"/>
      <c r="N59" s="37"/>
      <c r="O59" s="35">
        <v>4.8604863258673104E-3</v>
      </c>
      <c r="P59" s="16">
        <v>11.913595255788399</v>
      </c>
      <c r="Q59" s="16">
        <v>0.43002757271508302</v>
      </c>
      <c r="R59" s="16">
        <v>0.87911177823675701</v>
      </c>
      <c r="S59" s="108">
        <v>-4.1276950398761898E-2</v>
      </c>
      <c r="T59" s="103">
        <v>0.71437913487678695</v>
      </c>
      <c r="U59" s="103">
        <v>0.98099557209393795</v>
      </c>
      <c r="V59" s="70"/>
      <c r="W59" s="101" t="s">
        <v>818</v>
      </c>
    </row>
    <row r="60" spans="2:23" x14ac:dyDescent="0.2">
      <c r="B60" s="27" t="s">
        <v>116</v>
      </c>
      <c r="C60" s="27" t="s">
        <v>117</v>
      </c>
      <c r="D60" s="28">
        <v>0.89050953899999996</v>
      </c>
      <c r="E60" s="29">
        <v>8.2297299999999996E-4</v>
      </c>
      <c r="F60" s="30">
        <v>2.7961789000000001E-2</v>
      </c>
      <c r="G60" s="31">
        <v>-0.2</v>
      </c>
      <c r="H60" s="32">
        <v>1.67E-3</v>
      </c>
      <c r="I60" s="32">
        <v>3.0200000000000001E-2</v>
      </c>
      <c r="J60" s="31">
        <v>-0.1</v>
      </c>
      <c r="K60" s="32">
        <v>1.7511903999999998E-2</v>
      </c>
      <c r="L60" s="32">
        <v>8.1414003999999998E-2</v>
      </c>
      <c r="M60" s="33" t="s">
        <v>66</v>
      </c>
      <c r="N60" s="34" t="s">
        <v>26</v>
      </c>
      <c r="O60" s="41">
        <v>7.9469289160102406E-3</v>
      </c>
      <c r="P60" s="42">
        <v>8.9792697791224292</v>
      </c>
      <c r="Q60" s="42">
        <v>0.41919406631561301</v>
      </c>
      <c r="R60" s="42">
        <v>0.878142158180516</v>
      </c>
      <c r="S60" s="108">
        <v>-6.8372076941021806E-2</v>
      </c>
      <c r="T60" s="103">
        <v>0.87630746838315299</v>
      </c>
      <c r="U60" s="103">
        <v>0.993851470371241</v>
      </c>
      <c r="V60" s="70"/>
      <c r="W60" s="101" t="s">
        <v>818</v>
      </c>
    </row>
    <row r="61" spans="2:23" x14ac:dyDescent="0.2">
      <c r="B61" s="27" t="s">
        <v>114</v>
      </c>
      <c r="C61" s="27" t="s">
        <v>115</v>
      </c>
      <c r="D61" s="28">
        <v>0.66707933399999997</v>
      </c>
      <c r="E61" s="29">
        <v>8.8283700000000003E-4</v>
      </c>
      <c r="F61" s="30">
        <v>2.7961789000000001E-2</v>
      </c>
      <c r="G61" s="31">
        <v>-0.16</v>
      </c>
      <c r="H61" s="32">
        <v>1.54E-2</v>
      </c>
      <c r="I61" s="32">
        <v>0.112</v>
      </c>
      <c r="J61" s="31">
        <v>-0.13</v>
      </c>
      <c r="K61" s="32">
        <v>1.387325E-2</v>
      </c>
      <c r="L61" s="32">
        <v>7.0743238999999999E-2</v>
      </c>
      <c r="M61" s="33" t="s">
        <v>25</v>
      </c>
      <c r="N61" s="34" t="s">
        <v>26</v>
      </c>
      <c r="O61" s="41">
        <v>-8.3422254430541992E-3</v>
      </c>
      <c r="P61" s="42">
        <v>11.874931504537599</v>
      </c>
      <c r="Q61" s="42">
        <v>0.33989369071794201</v>
      </c>
      <c r="R61" s="42">
        <v>0.86581106987833201</v>
      </c>
      <c r="S61" s="108">
        <v>-0.18060622499717599</v>
      </c>
      <c r="T61" s="104">
        <v>4.1506138496043399E-2</v>
      </c>
      <c r="U61" s="103">
        <v>0.59696145067444994</v>
      </c>
      <c r="V61" s="70" t="s">
        <v>817</v>
      </c>
      <c r="W61" s="101" t="s">
        <v>818</v>
      </c>
    </row>
    <row r="62" spans="2:23" x14ac:dyDescent="0.2">
      <c r="B62" s="14" t="s">
        <v>124</v>
      </c>
      <c r="C62" s="15" t="s">
        <v>125</v>
      </c>
      <c r="D62" s="16">
        <v>0.69887747499999997</v>
      </c>
      <c r="E62" s="17">
        <v>8.9142500000000005E-4</v>
      </c>
      <c r="F62" s="18">
        <v>2.7961789000000001E-2</v>
      </c>
      <c r="G62" s="19">
        <v>0.11</v>
      </c>
      <c r="H62" s="20">
        <v>0.114</v>
      </c>
      <c r="I62" s="20">
        <v>0.35799999999999998</v>
      </c>
      <c r="J62" s="19">
        <v>0.08</v>
      </c>
      <c r="K62" s="20">
        <v>0.16309585900000001</v>
      </c>
      <c r="L62" s="20">
        <v>0.29664349600000001</v>
      </c>
      <c r="M62" s="36"/>
      <c r="N62" s="37"/>
      <c r="O62" s="35">
        <v>-3.8172282142322401E-4</v>
      </c>
      <c r="P62" s="16">
        <v>12.2501741315151</v>
      </c>
      <c r="Q62" s="16">
        <v>0.93253842564089195</v>
      </c>
      <c r="R62" s="16">
        <v>0.98774415857555697</v>
      </c>
      <c r="S62" s="108">
        <v>-0.154547127666956</v>
      </c>
      <c r="T62" s="103">
        <v>3.6749911486694702E-2</v>
      </c>
      <c r="U62" s="103">
        <v>0.58245705713460205</v>
      </c>
      <c r="V62" s="70" t="s">
        <v>817</v>
      </c>
      <c r="W62" s="101" t="s">
        <v>818</v>
      </c>
    </row>
    <row r="63" spans="2:23" x14ac:dyDescent="0.2">
      <c r="B63" s="14" t="s">
        <v>126</v>
      </c>
      <c r="C63" s="15" t="s">
        <v>127</v>
      </c>
      <c r="D63" s="16">
        <v>0.68761908999999999</v>
      </c>
      <c r="E63" s="17">
        <v>9.00442E-4</v>
      </c>
      <c r="F63" s="18">
        <v>2.7961789000000001E-2</v>
      </c>
      <c r="G63" s="19">
        <v>-0.02</v>
      </c>
      <c r="H63" s="20">
        <v>0.79600000000000004</v>
      </c>
      <c r="I63" s="20">
        <v>0.85899999999999999</v>
      </c>
      <c r="J63" s="19">
        <v>-0.04</v>
      </c>
      <c r="K63" s="20">
        <v>0.31125756999999998</v>
      </c>
      <c r="L63" s="20">
        <v>0.41005375100000002</v>
      </c>
      <c r="M63" s="36"/>
      <c r="N63" s="37"/>
      <c r="O63" s="35">
        <v>6.8943978082522499E-3</v>
      </c>
      <c r="P63" s="16">
        <v>10.4295439280162</v>
      </c>
      <c r="Q63" s="16">
        <v>0.45066993549602802</v>
      </c>
      <c r="R63" s="16">
        <v>0.88287933238263605</v>
      </c>
      <c r="S63" s="108">
        <v>-0.17285938792276101</v>
      </c>
      <c r="T63" s="103">
        <v>0.13338117883042599</v>
      </c>
      <c r="U63" s="103">
        <v>0.76022422054150096</v>
      </c>
      <c r="V63" s="70"/>
      <c r="W63" s="101" t="s">
        <v>818</v>
      </c>
    </row>
    <row r="64" spans="2:23" x14ac:dyDescent="0.2">
      <c r="B64" s="14" t="s">
        <v>118</v>
      </c>
      <c r="C64" s="15" t="s">
        <v>119</v>
      </c>
      <c r="D64" s="16">
        <v>0.62075392799999995</v>
      </c>
      <c r="E64" s="17">
        <v>9.1513300000000005E-4</v>
      </c>
      <c r="F64" s="18">
        <v>2.7961789000000001E-2</v>
      </c>
      <c r="G64" s="19">
        <v>-0.05</v>
      </c>
      <c r="H64" s="20">
        <v>0.39700000000000002</v>
      </c>
      <c r="I64" s="20">
        <v>0.66800000000000004</v>
      </c>
      <c r="J64" s="19">
        <v>0</v>
      </c>
      <c r="K64" s="20">
        <v>0.99495821299999998</v>
      </c>
      <c r="L64" s="20">
        <v>0.665687484</v>
      </c>
      <c r="M64" s="36"/>
      <c r="N64" s="37"/>
      <c r="O64" s="35">
        <v>-1.6048861297674698E-2</v>
      </c>
      <c r="P64" s="16">
        <v>10.882632960748699</v>
      </c>
      <c r="Q64" s="16">
        <v>0.25211305816053597</v>
      </c>
      <c r="R64" s="16">
        <v>0.86081860020124401</v>
      </c>
      <c r="S64" s="108">
        <v>9.4156081094165303E-2</v>
      </c>
      <c r="T64" s="103">
        <v>0.85240314240710302</v>
      </c>
      <c r="U64" s="103">
        <v>0.99353812932716401</v>
      </c>
      <c r="V64" s="70"/>
      <c r="W64" s="101" t="s">
        <v>816</v>
      </c>
    </row>
    <row r="65" spans="2:23" x14ac:dyDescent="0.2">
      <c r="B65" s="14" t="s">
        <v>112</v>
      </c>
      <c r="C65" s="15" t="s">
        <v>113</v>
      </c>
      <c r="D65" s="16">
        <v>0.67109251800000003</v>
      </c>
      <c r="E65" s="17">
        <v>9.2744400000000003E-4</v>
      </c>
      <c r="F65" s="18">
        <v>2.7961789000000001E-2</v>
      </c>
      <c r="G65" s="19">
        <v>0</v>
      </c>
      <c r="H65" s="20">
        <v>0.997</v>
      </c>
      <c r="I65" s="20">
        <v>0.89100000000000001</v>
      </c>
      <c r="J65" s="19">
        <v>0.02</v>
      </c>
      <c r="K65" s="20">
        <v>0.60232179600000002</v>
      </c>
      <c r="L65" s="20">
        <v>0.55094233599999998</v>
      </c>
      <c r="M65" s="36"/>
      <c r="N65" s="37"/>
      <c r="O65" s="35">
        <v>4.0553673701646198E-4</v>
      </c>
      <c r="P65" s="16">
        <v>9.0931318487935098</v>
      </c>
      <c r="Q65" s="16">
        <v>0.96490293555042195</v>
      </c>
      <c r="R65" s="16">
        <v>0.99265971644080098</v>
      </c>
      <c r="S65" s="108">
        <v>0.136031654325209</v>
      </c>
      <c r="T65" s="103">
        <v>0.53276326623606096</v>
      </c>
      <c r="U65" s="103">
        <v>0.95109077619715299</v>
      </c>
      <c r="V65" s="70"/>
      <c r="W65" s="101" t="s">
        <v>816</v>
      </c>
    </row>
    <row r="66" spans="2:23" x14ac:dyDescent="0.2">
      <c r="B66" s="14" t="s">
        <v>120</v>
      </c>
      <c r="C66" s="15" t="s">
        <v>121</v>
      </c>
      <c r="D66" s="16">
        <v>0.64927256200000005</v>
      </c>
      <c r="E66" s="17">
        <v>9.3094200000000003E-4</v>
      </c>
      <c r="F66" s="18">
        <v>2.7961789000000001E-2</v>
      </c>
      <c r="G66" s="19">
        <v>0.15</v>
      </c>
      <c r="H66" s="20">
        <v>8.5400000000000004E-2</v>
      </c>
      <c r="I66" s="20">
        <v>0.30499999999999999</v>
      </c>
      <c r="J66" s="19" t="s">
        <v>35</v>
      </c>
      <c r="K66" s="20" t="s">
        <v>35</v>
      </c>
      <c r="L66" s="20" t="s">
        <v>35</v>
      </c>
      <c r="M66" s="36"/>
      <c r="N66" s="37"/>
      <c r="O66" s="35">
        <v>-2.21958625970485E-3</v>
      </c>
      <c r="P66" s="16">
        <v>9.6367790939482099</v>
      </c>
      <c r="Q66" s="16">
        <v>0.71524214568822597</v>
      </c>
      <c r="R66" s="16">
        <v>0.94331947862121601</v>
      </c>
      <c r="S66" s="108">
        <v>-0.12373313386703599</v>
      </c>
      <c r="T66" s="103">
        <v>0.11280861931882701</v>
      </c>
      <c r="U66" s="103">
        <v>0.73596179613146995</v>
      </c>
      <c r="V66" s="70"/>
      <c r="W66" s="101" t="s">
        <v>818</v>
      </c>
    </row>
    <row r="67" spans="2:23" x14ac:dyDescent="0.2">
      <c r="B67" s="14" t="s">
        <v>122</v>
      </c>
      <c r="C67" s="15" t="s">
        <v>123</v>
      </c>
      <c r="D67" s="16">
        <v>0.66887645399999995</v>
      </c>
      <c r="E67" s="17">
        <v>9.37874E-4</v>
      </c>
      <c r="F67" s="18">
        <v>2.7961789000000001E-2</v>
      </c>
      <c r="G67" s="19">
        <v>-7.0000000000000007E-2</v>
      </c>
      <c r="H67" s="20">
        <v>0.108</v>
      </c>
      <c r="I67" s="20">
        <v>0.34899999999999998</v>
      </c>
      <c r="J67" s="19" t="s">
        <v>35</v>
      </c>
      <c r="K67" s="20" t="s">
        <v>35</v>
      </c>
      <c r="L67" s="20" t="s">
        <v>35</v>
      </c>
      <c r="M67" s="36"/>
      <c r="N67" s="37"/>
      <c r="O67" s="35">
        <v>5.5341299021546397E-3</v>
      </c>
      <c r="P67" s="16">
        <v>8.7677080641574996</v>
      </c>
      <c r="Q67" s="16">
        <v>0.241695128379564</v>
      </c>
      <c r="R67" s="16">
        <v>0.86081860020124401</v>
      </c>
      <c r="S67" s="108">
        <v>-0.195369863093908</v>
      </c>
      <c r="T67" s="103">
        <v>4.1468709986932903E-2</v>
      </c>
      <c r="U67" s="103">
        <v>0.59696145067444994</v>
      </c>
      <c r="V67" s="70" t="s">
        <v>817</v>
      </c>
      <c r="W67" s="101" t="s">
        <v>818</v>
      </c>
    </row>
    <row r="68" spans="2:23" x14ac:dyDescent="0.2">
      <c r="B68" s="27" t="s">
        <v>128</v>
      </c>
      <c r="C68" s="27" t="s">
        <v>129</v>
      </c>
      <c r="D68" s="28">
        <v>-1.029969583</v>
      </c>
      <c r="E68" s="29">
        <v>9.3956699999999998E-4</v>
      </c>
      <c r="F68" s="29">
        <v>2.7961789000000001E-2</v>
      </c>
      <c r="G68" s="31">
        <v>0.3</v>
      </c>
      <c r="H68" s="32">
        <v>1.1800000000000001E-5</v>
      </c>
      <c r="I68" s="32">
        <v>1.4499999999999999E-3</v>
      </c>
      <c r="J68" s="31" t="s">
        <v>35</v>
      </c>
      <c r="K68" s="32" t="s">
        <v>35</v>
      </c>
      <c r="L68" s="32" t="s">
        <v>35</v>
      </c>
      <c r="M68" s="33" t="s">
        <v>66</v>
      </c>
      <c r="N68" s="34" t="s">
        <v>26</v>
      </c>
      <c r="O68" s="35" t="s">
        <v>35</v>
      </c>
      <c r="P68" s="16" t="s">
        <v>35</v>
      </c>
      <c r="Q68" s="16" t="s">
        <v>35</v>
      </c>
      <c r="R68" s="16" t="s">
        <v>35</v>
      </c>
      <c r="S68" s="108">
        <v>-0.48312950574300301</v>
      </c>
      <c r="T68" s="103">
        <v>0.12634977352219801</v>
      </c>
      <c r="U68" s="103">
        <v>0.75717659711736995</v>
      </c>
      <c r="V68" s="70"/>
      <c r="W68" s="101" t="s">
        <v>816</v>
      </c>
    </row>
    <row r="69" spans="2:23" x14ac:dyDescent="0.2">
      <c r="B69" s="13" t="s">
        <v>446</v>
      </c>
      <c r="C69" s="38" t="s">
        <v>447</v>
      </c>
      <c r="D69" s="39">
        <v>0.75146875099999999</v>
      </c>
      <c r="E69" s="40">
        <v>9.4630500000000004E-4</v>
      </c>
      <c r="F69" s="18">
        <v>2.7961789000000001E-2</v>
      </c>
      <c r="G69" s="19" t="s">
        <v>35</v>
      </c>
      <c r="H69" s="20" t="s">
        <v>35</v>
      </c>
      <c r="I69" s="20" t="s">
        <v>35</v>
      </c>
      <c r="J69" s="19" t="s">
        <v>35</v>
      </c>
      <c r="K69" s="20" t="s">
        <v>35</v>
      </c>
      <c r="L69" s="20" t="s">
        <v>35</v>
      </c>
      <c r="M69" s="36"/>
      <c r="N69" s="37"/>
      <c r="O69" s="35" t="s">
        <v>35</v>
      </c>
      <c r="P69" s="16" t="s">
        <v>35</v>
      </c>
      <c r="Q69" s="16" t="s">
        <v>35</v>
      </c>
      <c r="R69" s="16" t="s">
        <v>35</v>
      </c>
      <c r="S69" s="108">
        <v>0.190477405374949</v>
      </c>
      <c r="T69" s="103">
        <v>0.40969829651628198</v>
      </c>
      <c r="U69" s="103">
        <v>0.92125841664184005</v>
      </c>
      <c r="V69" s="70"/>
      <c r="W69" s="101" t="s">
        <v>816</v>
      </c>
    </row>
    <row r="70" spans="2:23" x14ac:dyDescent="0.2">
      <c r="B70" s="27" t="s">
        <v>130</v>
      </c>
      <c r="C70" s="27" t="s">
        <v>131</v>
      </c>
      <c r="D70" s="28">
        <v>0.70861309400000005</v>
      </c>
      <c r="E70" s="29">
        <v>9.9975699999999999E-4</v>
      </c>
      <c r="F70" s="30">
        <v>2.9072299999999999E-2</v>
      </c>
      <c r="G70" s="31">
        <v>-0.15</v>
      </c>
      <c r="H70" s="32">
        <v>1.2200000000000001E-2</v>
      </c>
      <c r="I70" s="32">
        <v>9.74E-2</v>
      </c>
      <c r="J70" s="31">
        <v>-0.02</v>
      </c>
      <c r="K70" s="32">
        <v>0.45746720099999999</v>
      </c>
      <c r="L70" s="32">
        <v>0.48803648300000002</v>
      </c>
      <c r="M70" s="33" t="s">
        <v>25</v>
      </c>
      <c r="N70" s="34" t="s">
        <v>26</v>
      </c>
      <c r="O70" s="41">
        <v>9.3842332197072893E-3</v>
      </c>
      <c r="P70" s="42">
        <v>9.8576019111949904</v>
      </c>
      <c r="Q70" s="42">
        <v>9.5152070571013103E-2</v>
      </c>
      <c r="R70" s="42">
        <v>0.86081860020124401</v>
      </c>
      <c r="S70" s="108">
        <v>-2.78777812480588E-2</v>
      </c>
      <c r="T70" s="103">
        <v>0.91350385617152696</v>
      </c>
      <c r="U70" s="103">
        <v>0.99481312886145001</v>
      </c>
      <c r="V70" s="70"/>
      <c r="W70" s="101" t="s">
        <v>818</v>
      </c>
    </row>
    <row r="71" spans="2:23" x14ac:dyDescent="0.2">
      <c r="B71" s="13" t="s">
        <v>448</v>
      </c>
      <c r="C71" s="38" t="s">
        <v>35</v>
      </c>
      <c r="D71" s="39">
        <v>0.70319814599999997</v>
      </c>
      <c r="E71" s="40">
        <v>1.0802710000000001E-3</v>
      </c>
      <c r="F71" s="18">
        <v>3.0889004000000001E-2</v>
      </c>
      <c r="G71" s="19" t="s">
        <v>35</v>
      </c>
      <c r="H71" s="20" t="s">
        <v>35</v>
      </c>
      <c r="I71" s="20" t="s">
        <v>35</v>
      </c>
      <c r="J71" s="19" t="s">
        <v>35</v>
      </c>
      <c r="K71" s="20" t="s">
        <v>35</v>
      </c>
      <c r="L71" s="20" t="s">
        <v>35</v>
      </c>
      <c r="M71" s="36"/>
      <c r="N71" s="37"/>
      <c r="O71" s="35" t="s">
        <v>35</v>
      </c>
      <c r="P71" s="16" t="s">
        <v>35</v>
      </c>
      <c r="Q71" s="16" t="s">
        <v>35</v>
      </c>
      <c r="R71" s="16" t="s">
        <v>35</v>
      </c>
      <c r="S71" s="108" t="s">
        <v>35</v>
      </c>
      <c r="T71" s="103" t="s">
        <v>35</v>
      </c>
      <c r="U71" s="103" t="s">
        <v>35</v>
      </c>
      <c r="V71" s="70"/>
      <c r="W71" s="101" t="s">
        <v>35</v>
      </c>
    </row>
    <row r="72" spans="2:23" x14ac:dyDescent="0.2">
      <c r="B72" s="14" t="s">
        <v>132</v>
      </c>
      <c r="C72" s="15" t="s">
        <v>133</v>
      </c>
      <c r="D72" s="16">
        <v>0.74302306799999995</v>
      </c>
      <c r="E72" s="17">
        <v>1.095953E-3</v>
      </c>
      <c r="F72" s="17">
        <v>3.0889004000000001E-2</v>
      </c>
      <c r="G72" s="19">
        <v>0.27</v>
      </c>
      <c r="H72" s="20">
        <v>1.45E-5</v>
      </c>
      <c r="I72" s="20">
        <v>1.67E-3</v>
      </c>
      <c r="J72" s="19">
        <v>0.16</v>
      </c>
      <c r="K72" s="20">
        <v>2.3395740000000001E-3</v>
      </c>
      <c r="L72" s="20">
        <v>2.3533515000000001E-2</v>
      </c>
      <c r="M72" s="36" t="s">
        <v>66</v>
      </c>
      <c r="N72" s="37" t="s">
        <v>67</v>
      </c>
      <c r="O72" s="35">
        <v>-9.0245394899582092E-3</v>
      </c>
      <c r="P72" s="16">
        <v>11.081807695104599</v>
      </c>
      <c r="Q72" s="16">
        <v>0.385533959020045</v>
      </c>
      <c r="R72" s="16">
        <v>0.87507327491012299</v>
      </c>
      <c r="S72" s="108">
        <v>2.1850235680371401E-2</v>
      </c>
      <c r="T72" s="103">
        <v>0.75507916669404196</v>
      </c>
      <c r="U72" s="103">
        <v>0.98508224790869303</v>
      </c>
      <c r="V72" s="70"/>
      <c r="W72" s="101" t="s">
        <v>816</v>
      </c>
    </row>
    <row r="73" spans="2:23" x14ac:dyDescent="0.2">
      <c r="B73" s="14" t="s">
        <v>136</v>
      </c>
      <c r="C73" s="15" t="s">
        <v>137</v>
      </c>
      <c r="D73" s="16">
        <v>0.69110545499999998</v>
      </c>
      <c r="E73" s="17">
        <v>1.1213639999999999E-3</v>
      </c>
      <c r="F73" s="18">
        <v>3.0899121000000002E-2</v>
      </c>
      <c r="G73" s="19">
        <v>-0.11</v>
      </c>
      <c r="H73" s="20">
        <v>0.126</v>
      </c>
      <c r="I73" s="20">
        <v>0.376</v>
      </c>
      <c r="J73" s="19">
        <v>-0.03</v>
      </c>
      <c r="K73" s="20">
        <v>0.550515219</v>
      </c>
      <c r="L73" s="20">
        <v>0.52977899799999995</v>
      </c>
      <c r="M73" s="36"/>
      <c r="N73" s="37"/>
      <c r="O73" s="35">
        <v>1.2360751371731399E-3</v>
      </c>
      <c r="P73" s="16">
        <v>9.3373019805329101</v>
      </c>
      <c r="Q73" s="16">
        <v>0.82582355105822403</v>
      </c>
      <c r="R73" s="16">
        <v>0.96546314793085097</v>
      </c>
      <c r="S73" s="108">
        <v>3.7942034847987201E-2</v>
      </c>
      <c r="T73" s="103">
        <v>0.62927757909298798</v>
      </c>
      <c r="U73" s="103">
        <v>0.96931731031548596</v>
      </c>
      <c r="V73" s="70"/>
      <c r="W73" s="101" t="s">
        <v>816</v>
      </c>
    </row>
    <row r="74" spans="2:23" x14ac:dyDescent="0.2">
      <c r="B74" s="14" t="s">
        <v>134</v>
      </c>
      <c r="C74" s="15" t="s">
        <v>135</v>
      </c>
      <c r="D74" s="16">
        <v>0.69214929599999997</v>
      </c>
      <c r="E74" s="17">
        <v>1.130044E-3</v>
      </c>
      <c r="F74" s="18">
        <v>3.0899121000000002E-2</v>
      </c>
      <c r="G74" s="19">
        <v>0.02</v>
      </c>
      <c r="H74" s="20">
        <v>0.749</v>
      </c>
      <c r="I74" s="20">
        <v>0.84599999999999997</v>
      </c>
      <c r="J74" s="19">
        <v>0.09</v>
      </c>
      <c r="K74" s="20">
        <v>1.08842E-2</v>
      </c>
      <c r="L74" s="20">
        <v>6.0691193999999997E-2</v>
      </c>
      <c r="M74" s="36" t="s">
        <v>25</v>
      </c>
      <c r="N74" s="37" t="s">
        <v>67</v>
      </c>
      <c r="O74" s="35">
        <v>9.3291982404717401E-3</v>
      </c>
      <c r="P74" s="16">
        <v>9.1903224681775608</v>
      </c>
      <c r="Q74" s="16">
        <v>9.1990967193552806E-2</v>
      </c>
      <c r="R74" s="16">
        <v>0.86081860020124401</v>
      </c>
      <c r="S74" s="108">
        <v>0.189960891798372</v>
      </c>
      <c r="T74" s="103">
        <v>0.17300975398790699</v>
      </c>
      <c r="U74" s="103">
        <v>0.79736370038084803</v>
      </c>
      <c r="V74" s="70"/>
      <c r="W74" s="101" t="s">
        <v>816</v>
      </c>
    </row>
    <row r="75" spans="2:23" x14ac:dyDescent="0.2">
      <c r="B75" s="14" t="s">
        <v>154</v>
      </c>
      <c r="C75" s="15" t="s">
        <v>155</v>
      </c>
      <c r="D75" s="16">
        <v>0.65369529599999998</v>
      </c>
      <c r="E75" s="17">
        <v>1.2233050000000001E-3</v>
      </c>
      <c r="F75" s="18">
        <v>3.1556637999999998E-2</v>
      </c>
      <c r="G75" s="19">
        <v>0.08</v>
      </c>
      <c r="H75" s="20">
        <v>0.29599999999999999</v>
      </c>
      <c r="I75" s="20">
        <v>0.58299999999999996</v>
      </c>
      <c r="J75" s="19">
        <v>0.15</v>
      </c>
      <c r="K75" s="20">
        <v>6.2015200000000001E-4</v>
      </c>
      <c r="L75" s="20">
        <v>1.0467219999999999E-2</v>
      </c>
      <c r="M75" s="36" t="s">
        <v>66</v>
      </c>
      <c r="N75" s="37" t="s">
        <v>67</v>
      </c>
      <c r="O75" s="35">
        <v>1.08403950995384E-3</v>
      </c>
      <c r="P75" s="16">
        <v>9.6118007695272993</v>
      </c>
      <c r="Q75" s="16">
        <v>0.87431819748356798</v>
      </c>
      <c r="R75" s="16">
        <v>0.97575900280904904</v>
      </c>
      <c r="S75" s="108">
        <v>-7.26288609018306E-2</v>
      </c>
      <c r="T75" s="103">
        <v>0.36204154465632898</v>
      </c>
      <c r="U75" s="103">
        <v>0.90647850107425199</v>
      </c>
      <c r="V75" s="70"/>
      <c r="W75" s="101" t="s">
        <v>818</v>
      </c>
    </row>
    <row r="76" spans="2:23" x14ac:dyDescent="0.2">
      <c r="B76" s="14" t="s">
        <v>152</v>
      </c>
      <c r="C76" s="15" t="s">
        <v>153</v>
      </c>
      <c r="D76" s="16">
        <v>0.79729561800000004</v>
      </c>
      <c r="E76" s="17">
        <v>1.2346659999999999E-3</v>
      </c>
      <c r="F76" s="18">
        <v>3.1556637999999998E-2</v>
      </c>
      <c r="G76" s="19">
        <v>0.22</v>
      </c>
      <c r="H76" s="20">
        <v>3.0699999999999998E-4</v>
      </c>
      <c r="I76" s="20">
        <v>1.03E-2</v>
      </c>
      <c r="J76" s="19">
        <v>0.16</v>
      </c>
      <c r="K76" s="20">
        <v>2.482864E-3</v>
      </c>
      <c r="L76" s="20">
        <v>2.455214E-2</v>
      </c>
      <c r="M76" s="36" t="s">
        <v>66</v>
      </c>
      <c r="N76" s="37" t="s">
        <v>67</v>
      </c>
      <c r="O76" s="35">
        <v>-6.4295838325468596E-3</v>
      </c>
      <c r="P76" s="16">
        <v>11.659978959891999</v>
      </c>
      <c r="Q76" s="16">
        <v>0.46682107286956698</v>
      </c>
      <c r="R76" s="16">
        <v>0.88618668863307704</v>
      </c>
      <c r="S76" s="108">
        <v>7.5389345867015803E-2</v>
      </c>
      <c r="T76" s="103">
        <v>0.51146298354275999</v>
      </c>
      <c r="U76" s="103">
        <v>0.94600011136967699</v>
      </c>
      <c r="V76" s="70"/>
      <c r="W76" s="101" t="s">
        <v>816</v>
      </c>
    </row>
    <row r="77" spans="2:23" x14ac:dyDescent="0.2">
      <c r="B77" s="14" t="s">
        <v>142</v>
      </c>
      <c r="C77" s="15" t="s">
        <v>143</v>
      </c>
      <c r="D77" s="16">
        <v>0.70070895099999997</v>
      </c>
      <c r="E77" s="17">
        <v>1.2435619999999999E-3</v>
      </c>
      <c r="F77" s="18">
        <v>3.1556637999999998E-2</v>
      </c>
      <c r="G77" s="19">
        <v>0.02</v>
      </c>
      <c r="H77" s="20">
        <v>0.85499999999999998</v>
      </c>
      <c r="I77" s="20">
        <v>0.871</v>
      </c>
      <c r="J77" s="19">
        <v>-0.01</v>
      </c>
      <c r="K77" s="20">
        <v>0.84208137199999999</v>
      </c>
      <c r="L77" s="20">
        <v>0.63009082500000002</v>
      </c>
      <c r="M77" s="36"/>
      <c r="N77" s="37"/>
      <c r="O77" s="35">
        <v>2.5345895973205601E-3</v>
      </c>
      <c r="P77" s="16">
        <v>9.0397679405367093</v>
      </c>
      <c r="Q77" s="16">
        <v>0.67004287460666101</v>
      </c>
      <c r="R77" s="16">
        <v>0.93297071961007005</v>
      </c>
      <c r="S77" s="108">
        <v>-0.218812662454894</v>
      </c>
      <c r="T77" s="103">
        <v>7.7671891591423403E-2</v>
      </c>
      <c r="U77" s="103">
        <v>0.67459710633431602</v>
      </c>
      <c r="V77" s="70"/>
      <c r="W77" s="101" t="s">
        <v>818</v>
      </c>
    </row>
    <row r="78" spans="2:23" x14ac:dyDescent="0.2">
      <c r="B78" s="27" t="s">
        <v>144</v>
      </c>
      <c r="C78" s="27" t="s">
        <v>145</v>
      </c>
      <c r="D78" s="28">
        <v>0.68835234099999998</v>
      </c>
      <c r="E78" s="29">
        <v>1.2540139999999999E-3</v>
      </c>
      <c r="F78" s="30">
        <v>3.1556637999999998E-2</v>
      </c>
      <c r="G78" s="31">
        <v>-0.03</v>
      </c>
      <c r="H78" s="32">
        <v>0.67500000000000004</v>
      </c>
      <c r="I78" s="32">
        <v>0.82099999999999995</v>
      </c>
      <c r="J78" s="31">
        <v>-0.11</v>
      </c>
      <c r="K78" s="32">
        <v>3.4018571999999997E-2</v>
      </c>
      <c r="L78" s="32">
        <v>0.120945073</v>
      </c>
      <c r="M78" s="33" t="s">
        <v>25</v>
      </c>
      <c r="N78" s="34" t="s">
        <v>26</v>
      </c>
      <c r="O78" s="41">
        <v>-3.28457655693614E-3</v>
      </c>
      <c r="P78" s="42">
        <v>9.2479122184634495</v>
      </c>
      <c r="Q78" s="42">
        <v>0.40329186354138302</v>
      </c>
      <c r="R78" s="42">
        <v>0.878142158180516</v>
      </c>
      <c r="S78" s="108">
        <v>0.119904297457535</v>
      </c>
      <c r="T78" s="103">
        <v>0.230776510697495</v>
      </c>
      <c r="U78" s="103">
        <v>0.83993608889129401</v>
      </c>
      <c r="V78" s="70"/>
      <c r="W78" s="101" t="s">
        <v>816</v>
      </c>
    </row>
    <row r="79" spans="2:23" x14ac:dyDescent="0.2">
      <c r="B79" s="14" t="s">
        <v>138</v>
      </c>
      <c r="C79" s="15" t="s">
        <v>139</v>
      </c>
      <c r="D79" s="16">
        <v>0.68000516</v>
      </c>
      <c r="E79" s="17">
        <v>1.266608E-3</v>
      </c>
      <c r="F79" s="18">
        <v>3.1556637999999998E-2</v>
      </c>
      <c r="G79" s="19">
        <v>-0.18</v>
      </c>
      <c r="H79" s="20">
        <v>6.7200000000000003E-3</v>
      </c>
      <c r="I79" s="20">
        <v>6.8199999999999997E-2</v>
      </c>
      <c r="J79" s="19">
        <v>0.02</v>
      </c>
      <c r="K79" s="20">
        <v>0.71163767099999997</v>
      </c>
      <c r="L79" s="20">
        <v>0.58991252100000002</v>
      </c>
      <c r="M79" s="36" t="s">
        <v>25</v>
      </c>
      <c r="N79" s="37"/>
      <c r="O79" s="35">
        <v>-4.9679740505754197E-3</v>
      </c>
      <c r="P79" s="16">
        <v>10.5034630515626</v>
      </c>
      <c r="Q79" s="16">
        <v>0.52532900022723705</v>
      </c>
      <c r="R79" s="16">
        <v>0.891045357087623</v>
      </c>
      <c r="S79" s="108">
        <v>-0.13507534975013699</v>
      </c>
      <c r="T79" s="103">
        <v>0.78962149904618895</v>
      </c>
      <c r="U79" s="103">
        <v>0.988074837849923</v>
      </c>
      <c r="V79" s="70"/>
      <c r="W79" s="101" t="s">
        <v>818</v>
      </c>
    </row>
    <row r="80" spans="2:23" x14ac:dyDescent="0.2">
      <c r="B80" s="14" t="s">
        <v>140</v>
      </c>
      <c r="C80" s="15" t="s">
        <v>141</v>
      </c>
      <c r="D80" s="16">
        <v>0.70778620299999995</v>
      </c>
      <c r="E80" s="17">
        <v>1.273008E-3</v>
      </c>
      <c r="F80" s="18">
        <v>3.1556637999999998E-2</v>
      </c>
      <c r="G80" s="19">
        <v>0.01</v>
      </c>
      <c r="H80" s="20">
        <v>0.84099999999999997</v>
      </c>
      <c r="I80" s="20">
        <v>0.86699999999999999</v>
      </c>
      <c r="J80" s="19">
        <v>0.08</v>
      </c>
      <c r="K80" s="20">
        <v>0.1054476</v>
      </c>
      <c r="L80" s="20">
        <v>0.233922666</v>
      </c>
      <c r="M80" s="36"/>
      <c r="N80" s="37"/>
      <c r="O80" s="35">
        <v>-1.7441418824886601E-3</v>
      </c>
      <c r="P80" s="16">
        <v>8.6808309437293101</v>
      </c>
      <c r="Q80" s="16">
        <v>0.78262813182698499</v>
      </c>
      <c r="R80" s="16">
        <v>0.95647638327366102</v>
      </c>
      <c r="S80" s="108">
        <v>0.151520874003781</v>
      </c>
      <c r="T80" s="103">
        <v>0.35979236288407701</v>
      </c>
      <c r="U80" s="103">
        <v>0.90555728773213895</v>
      </c>
      <c r="V80" s="70"/>
      <c r="W80" s="101" t="s">
        <v>816</v>
      </c>
    </row>
    <row r="81" spans="2:23" x14ac:dyDescent="0.2">
      <c r="B81" s="27" t="s">
        <v>148</v>
      </c>
      <c r="C81" s="27" t="s">
        <v>149</v>
      </c>
      <c r="D81" s="28">
        <v>0.71286952299999995</v>
      </c>
      <c r="E81" s="29">
        <v>1.282566E-3</v>
      </c>
      <c r="F81" s="30">
        <v>3.1556637999999998E-2</v>
      </c>
      <c r="G81" s="31">
        <v>-0.18</v>
      </c>
      <c r="H81" s="32">
        <v>2.4599999999999999E-3</v>
      </c>
      <c r="I81" s="32">
        <v>3.78E-2</v>
      </c>
      <c r="J81" s="31">
        <v>-0.13</v>
      </c>
      <c r="K81" s="32">
        <v>3.366787E-3</v>
      </c>
      <c r="L81" s="32">
        <v>2.9565675E-2</v>
      </c>
      <c r="M81" s="33" t="s">
        <v>66</v>
      </c>
      <c r="N81" s="34" t="s">
        <v>26</v>
      </c>
      <c r="O81" s="41">
        <v>1.5336256756303201E-4</v>
      </c>
      <c r="P81" s="42">
        <v>9.8699825434969295</v>
      </c>
      <c r="Q81" s="42">
        <v>0.98733631470375605</v>
      </c>
      <c r="R81" s="42">
        <v>0.99621235342993797</v>
      </c>
      <c r="S81" s="108">
        <v>-0.11110185293880701</v>
      </c>
      <c r="T81" s="103">
        <v>1.7935647126589301E-2</v>
      </c>
      <c r="U81" s="103">
        <v>0.49414260703634599</v>
      </c>
      <c r="V81" s="70" t="s">
        <v>817</v>
      </c>
      <c r="W81" s="101" t="s">
        <v>818</v>
      </c>
    </row>
    <row r="82" spans="2:23" x14ac:dyDescent="0.2">
      <c r="B82" s="14" t="s">
        <v>156</v>
      </c>
      <c r="C82" s="15" t="s">
        <v>157</v>
      </c>
      <c r="D82" s="16">
        <v>0.65933384900000003</v>
      </c>
      <c r="E82" s="17">
        <v>1.2992419999999999E-3</v>
      </c>
      <c r="F82" s="18">
        <v>3.1556637999999998E-2</v>
      </c>
      <c r="G82" s="19">
        <v>0.21</v>
      </c>
      <c r="H82" s="20">
        <v>4.9299999999999995E-4</v>
      </c>
      <c r="I82" s="20">
        <v>1.3599999999999999E-2</v>
      </c>
      <c r="J82" s="19">
        <v>0.14000000000000001</v>
      </c>
      <c r="K82" s="20">
        <v>4.3589809999999996E-3</v>
      </c>
      <c r="L82" s="20">
        <v>3.4754236000000001E-2</v>
      </c>
      <c r="M82" s="36" t="s">
        <v>66</v>
      </c>
      <c r="N82" s="37" t="s">
        <v>67</v>
      </c>
      <c r="O82" s="16" t="s">
        <v>35</v>
      </c>
      <c r="P82" s="16" t="s">
        <v>35</v>
      </c>
      <c r="Q82" s="16" t="s">
        <v>35</v>
      </c>
      <c r="R82" s="16" t="s">
        <v>35</v>
      </c>
      <c r="S82" s="108">
        <v>-7.8128106141769404E-2</v>
      </c>
      <c r="T82" s="103">
        <v>0.41915664813151099</v>
      </c>
      <c r="U82" s="103">
        <v>0.92190217640306305</v>
      </c>
      <c r="V82" s="70"/>
      <c r="W82" s="101" t="s">
        <v>818</v>
      </c>
    </row>
    <row r="83" spans="2:23" x14ac:dyDescent="0.2">
      <c r="B83" s="14" t="s">
        <v>146</v>
      </c>
      <c r="C83" s="15" t="s">
        <v>147</v>
      </c>
      <c r="D83" s="16">
        <v>0.71776893600000002</v>
      </c>
      <c r="E83" s="17">
        <v>1.3094179999999999E-3</v>
      </c>
      <c r="F83" s="18">
        <v>3.1556637999999998E-2</v>
      </c>
      <c r="G83" s="19">
        <v>0.12</v>
      </c>
      <c r="H83" s="20">
        <v>0.20899999999999999</v>
      </c>
      <c r="I83" s="20">
        <v>0.49399999999999999</v>
      </c>
      <c r="J83" s="19">
        <v>0.04</v>
      </c>
      <c r="K83" s="20">
        <v>0.36121779999999998</v>
      </c>
      <c r="L83" s="20">
        <v>0.43985268599999999</v>
      </c>
      <c r="M83" s="36"/>
      <c r="N83" s="37"/>
      <c r="O83" s="35">
        <v>4.0848306670935398E-4</v>
      </c>
      <c r="P83" s="16">
        <v>7.76379986730519</v>
      </c>
      <c r="Q83" s="16">
        <v>0.94615859956211001</v>
      </c>
      <c r="R83" s="16">
        <v>0.98978698494932305</v>
      </c>
      <c r="S83" s="108">
        <v>6.2619511006310703E-3</v>
      </c>
      <c r="T83" s="103">
        <v>0.96168241375657104</v>
      </c>
      <c r="U83" s="103">
        <v>0.99867623427433405</v>
      </c>
      <c r="V83" s="70"/>
      <c r="W83" s="101" t="s">
        <v>816</v>
      </c>
    </row>
    <row r="84" spans="2:23" x14ac:dyDescent="0.2">
      <c r="B84" s="14" t="s">
        <v>150</v>
      </c>
      <c r="C84" s="15" t="s">
        <v>151</v>
      </c>
      <c r="D84" s="16">
        <v>0.63348847200000002</v>
      </c>
      <c r="E84" s="17">
        <v>1.326343E-3</v>
      </c>
      <c r="F84" s="18">
        <v>3.1556637999999998E-2</v>
      </c>
      <c r="G84" s="19">
        <v>-7.0000000000000007E-2</v>
      </c>
      <c r="H84" s="20">
        <v>0.33800000000000002</v>
      </c>
      <c r="I84" s="20">
        <v>0.62</v>
      </c>
      <c r="J84" s="19">
        <v>0.06</v>
      </c>
      <c r="K84" s="20">
        <v>0.20914666900000001</v>
      </c>
      <c r="L84" s="20">
        <v>0.33654711700000001</v>
      </c>
      <c r="M84" s="36"/>
      <c r="N84" s="37"/>
      <c r="O84" s="35">
        <v>8.2652318674676702E-3</v>
      </c>
      <c r="P84" s="16">
        <v>10.0393628673643</v>
      </c>
      <c r="Q84" s="16">
        <v>7.0155228867700495E-2</v>
      </c>
      <c r="R84" s="16">
        <v>0.86081860020124401</v>
      </c>
      <c r="S84" s="108">
        <v>-2.3729525144511199E-2</v>
      </c>
      <c r="T84" s="103">
        <v>0.72176697093508702</v>
      </c>
      <c r="U84" s="103">
        <v>0.981677900424344</v>
      </c>
      <c r="V84" s="70"/>
      <c r="W84" s="101" t="s">
        <v>818</v>
      </c>
    </row>
    <row r="85" spans="2:23" x14ac:dyDescent="0.2">
      <c r="B85" s="14" t="s">
        <v>158</v>
      </c>
      <c r="C85" s="15" t="s">
        <v>159</v>
      </c>
      <c r="D85" s="16">
        <v>0.61311952300000006</v>
      </c>
      <c r="E85" s="17">
        <v>1.4293190000000001E-3</v>
      </c>
      <c r="F85" s="18">
        <v>3.2769967999999997E-2</v>
      </c>
      <c r="G85" s="19">
        <v>-0.06</v>
      </c>
      <c r="H85" s="20">
        <v>0.32100000000000001</v>
      </c>
      <c r="I85" s="20">
        <v>0.60699999999999998</v>
      </c>
      <c r="J85" s="19">
        <v>-0.02</v>
      </c>
      <c r="K85" s="20">
        <v>0.68007356299999999</v>
      </c>
      <c r="L85" s="20">
        <v>0.578584765</v>
      </c>
      <c r="M85" s="36"/>
      <c r="N85" s="37"/>
      <c r="O85" s="35">
        <v>-2.3486749008417899E-3</v>
      </c>
      <c r="P85" s="16">
        <v>11.922200761924399</v>
      </c>
      <c r="Q85" s="16">
        <v>0.64364591467481702</v>
      </c>
      <c r="R85" s="16">
        <v>0.92556469494924398</v>
      </c>
      <c r="S85" s="108">
        <v>-1.55673666192074E-2</v>
      </c>
      <c r="T85" s="103">
        <v>0.91458353025976702</v>
      </c>
      <c r="U85" s="103">
        <v>0.99489211469014405</v>
      </c>
      <c r="V85" s="70"/>
      <c r="W85" s="101" t="s">
        <v>818</v>
      </c>
    </row>
    <row r="86" spans="2:23" x14ac:dyDescent="0.2">
      <c r="B86" s="14" t="s">
        <v>160</v>
      </c>
      <c r="C86" s="15" t="s">
        <v>161</v>
      </c>
      <c r="D86" s="16">
        <v>0.68970173899999998</v>
      </c>
      <c r="E86" s="17">
        <v>1.4310029999999999E-3</v>
      </c>
      <c r="F86" s="18">
        <v>3.2769967999999997E-2</v>
      </c>
      <c r="G86" s="19">
        <v>7.0000000000000007E-2</v>
      </c>
      <c r="H86" s="20">
        <v>0.29099999999999998</v>
      </c>
      <c r="I86" s="20">
        <v>0.57899999999999996</v>
      </c>
      <c r="J86" s="19">
        <v>0.01</v>
      </c>
      <c r="K86" s="20">
        <v>0.80577798899999997</v>
      </c>
      <c r="L86" s="20">
        <v>0.61881538199999997</v>
      </c>
      <c r="M86" s="36"/>
      <c r="N86" s="37"/>
      <c r="O86" s="35">
        <v>-1.4505871574896499E-3</v>
      </c>
      <c r="P86" s="16">
        <v>8.5394789811660399</v>
      </c>
      <c r="Q86" s="16">
        <v>0.84285161574396195</v>
      </c>
      <c r="R86" s="16">
        <v>0.96882468561060597</v>
      </c>
      <c r="S86" s="108">
        <v>2.7413347426038601E-2</v>
      </c>
      <c r="T86" s="103">
        <v>0.79473632677242301</v>
      </c>
      <c r="U86" s="103">
        <v>0.98857332620068805</v>
      </c>
      <c r="V86" s="70"/>
      <c r="W86" s="101" t="s">
        <v>816</v>
      </c>
    </row>
    <row r="87" spans="2:23" x14ac:dyDescent="0.2">
      <c r="B87" s="14" t="s">
        <v>162</v>
      </c>
      <c r="C87" s="15" t="s">
        <v>163</v>
      </c>
      <c r="D87" s="16">
        <v>0.71262007599999999</v>
      </c>
      <c r="E87" s="17">
        <v>1.4568129999999999E-3</v>
      </c>
      <c r="F87" s="18">
        <v>3.2949151000000003E-2</v>
      </c>
      <c r="G87" s="19">
        <v>0</v>
      </c>
      <c r="H87" s="20">
        <v>0.96599999999999997</v>
      </c>
      <c r="I87" s="20">
        <v>0.89</v>
      </c>
      <c r="J87" s="19">
        <v>-7.0000000000000007E-2</v>
      </c>
      <c r="K87" s="20">
        <v>0.15128364</v>
      </c>
      <c r="L87" s="20">
        <v>0.28619450899999999</v>
      </c>
      <c r="M87" s="36"/>
      <c r="N87" s="37"/>
      <c r="O87" s="16" t="s">
        <v>35</v>
      </c>
      <c r="P87" s="16" t="s">
        <v>35</v>
      </c>
      <c r="Q87" s="16" t="s">
        <v>35</v>
      </c>
      <c r="R87" s="16" t="s">
        <v>35</v>
      </c>
      <c r="S87" s="108">
        <v>-0.72104890865452698</v>
      </c>
      <c r="T87" s="103">
        <v>3.8802033200161297E-2</v>
      </c>
      <c r="U87" s="103">
        <v>0.58876511238038398</v>
      </c>
      <c r="V87" s="70" t="s">
        <v>817</v>
      </c>
      <c r="W87" s="101" t="s">
        <v>818</v>
      </c>
    </row>
    <row r="88" spans="2:23" x14ac:dyDescent="0.2">
      <c r="B88" s="27" t="s">
        <v>164</v>
      </c>
      <c r="C88" s="27" t="s">
        <v>165</v>
      </c>
      <c r="D88" s="28">
        <v>0.643485949</v>
      </c>
      <c r="E88" s="29">
        <v>1.4898750000000001E-3</v>
      </c>
      <c r="F88" s="30">
        <v>3.3285991000000001E-2</v>
      </c>
      <c r="G88" s="31">
        <v>-7.0000000000000007E-2</v>
      </c>
      <c r="H88" s="32">
        <v>0.27600000000000002</v>
      </c>
      <c r="I88" s="32">
        <v>0.56399999999999995</v>
      </c>
      <c r="J88" s="31">
        <v>-0.14000000000000001</v>
      </c>
      <c r="K88" s="32">
        <v>7.4823290000000002E-3</v>
      </c>
      <c r="L88" s="32">
        <v>4.8258599999999999E-2</v>
      </c>
      <c r="M88" s="33" t="s">
        <v>66</v>
      </c>
      <c r="N88" s="34" t="s">
        <v>26</v>
      </c>
      <c r="O88" s="16" t="s">
        <v>35</v>
      </c>
      <c r="P88" s="16" t="s">
        <v>35</v>
      </c>
      <c r="Q88" s="16" t="s">
        <v>35</v>
      </c>
      <c r="R88" s="16" t="s">
        <v>35</v>
      </c>
      <c r="S88" s="108">
        <v>-0.100401821930879</v>
      </c>
      <c r="T88" s="103">
        <v>0.66982279351144003</v>
      </c>
      <c r="U88" s="103">
        <v>0.97829138239583802</v>
      </c>
      <c r="V88" s="70"/>
      <c r="W88" s="101" t="s">
        <v>818</v>
      </c>
    </row>
    <row r="89" spans="2:23" x14ac:dyDescent="0.2">
      <c r="B89" s="14" t="s">
        <v>166</v>
      </c>
      <c r="C89" s="15" t="s">
        <v>167</v>
      </c>
      <c r="D89" s="16">
        <v>0.72963780600000006</v>
      </c>
      <c r="E89" s="17">
        <v>1.5115129999999999E-3</v>
      </c>
      <c r="F89" s="18">
        <v>3.3362545E-2</v>
      </c>
      <c r="G89" s="19">
        <v>0.04</v>
      </c>
      <c r="H89" s="20">
        <v>0.90100000000000002</v>
      </c>
      <c r="I89" s="20">
        <v>0.879</v>
      </c>
      <c r="J89" s="19">
        <v>0.14000000000000001</v>
      </c>
      <c r="K89" s="20">
        <v>1.8679499999999999E-4</v>
      </c>
      <c r="L89" s="20">
        <v>4.9080759999999999E-3</v>
      </c>
      <c r="M89" s="36" t="s">
        <v>66</v>
      </c>
      <c r="N89" s="37" t="s">
        <v>67</v>
      </c>
      <c r="O89" s="35">
        <v>7.0582100088486897E-3</v>
      </c>
      <c r="P89" s="16">
        <v>8.2973735367123602</v>
      </c>
      <c r="Q89" s="16">
        <v>0.17242124067273101</v>
      </c>
      <c r="R89" s="16">
        <v>0.86081860020124401</v>
      </c>
      <c r="S89" s="108">
        <v>-0.43644887055863502</v>
      </c>
      <c r="T89" s="103">
        <v>0.11608822416595101</v>
      </c>
      <c r="U89" s="103">
        <v>0.74010036833620996</v>
      </c>
      <c r="V89" s="70"/>
      <c r="W89" s="101" t="s">
        <v>818</v>
      </c>
    </row>
    <row r="90" spans="2:23" x14ac:dyDescent="0.2">
      <c r="B90" s="27" t="s">
        <v>168</v>
      </c>
      <c r="C90" s="27" t="s">
        <v>169</v>
      </c>
      <c r="D90" s="28">
        <v>0.67978345100000004</v>
      </c>
      <c r="E90" s="29">
        <v>1.620427E-3</v>
      </c>
      <c r="F90" s="30">
        <v>3.5340732999999999E-2</v>
      </c>
      <c r="G90" s="31">
        <v>-0.25</v>
      </c>
      <c r="H90" s="32">
        <v>3.43E-5</v>
      </c>
      <c r="I90" s="32">
        <v>2.7299999999999998E-3</v>
      </c>
      <c r="J90" s="31">
        <v>-0.18</v>
      </c>
      <c r="K90" s="32">
        <v>2.4199999999999999E-5</v>
      </c>
      <c r="L90" s="32">
        <v>1.398767E-3</v>
      </c>
      <c r="M90" s="33" t="s">
        <v>66</v>
      </c>
      <c r="N90" s="34" t="s">
        <v>26</v>
      </c>
      <c r="O90" s="41">
        <v>7.5515415246643998E-3</v>
      </c>
      <c r="P90" s="42">
        <v>7.8582244170145099</v>
      </c>
      <c r="Q90" s="42">
        <v>0.19594237709123899</v>
      </c>
      <c r="R90" s="42">
        <v>0.86081860020124401</v>
      </c>
      <c r="S90" s="108">
        <v>-3.0875384433547402E-2</v>
      </c>
      <c r="T90" s="103">
        <v>0.67798282356285999</v>
      </c>
      <c r="U90" s="103">
        <v>0.97853188832613702</v>
      </c>
      <c r="V90" s="70"/>
      <c r="W90" s="101" t="s">
        <v>818</v>
      </c>
    </row>
    <row r="91" spans="2:23" x14ac:dyDescent="0.2">
      <c r="B91" s="14" t="s">
        <v>174</v>
      </c>
      <c r="C91" s="15" t="s">
        <v>175</v>
      </c>
      <c r="D91" s="16">
        <v>0.68810724700000003</v>
      </c>
      <c r="E91" s="17">
        <v>1.66763E-3</v>
      </c>
      <c r="F91" s="18">
        <v>3.5710019000000003E-2</v>
      </c>
      <c r="G91" s="19">
        <v>7.0000000000000007E-2</v>
      </c>
      <c r="H91" s="20">
        <v>0.38800000000000001</v>
      </c>
      <c r="I91" s="20">
        <v>0.66</v>
      </c>
      <c r="J91" s="19">
        <v>0.09</v>
      </c>
      <c r="K91" s="20">
        <v>3.8985316999999998E-2</v>
      </c>
      <c r="L91" s="20">
        <v>0.13154136899999999</v>
      </c>
      <c r="M91" s="36" t="s">
        <v>25</v>
      </c>
      <c r="N91" s="37" t="s">
        <v>67</v>
      </c>
      <c r="O91" s="35">
        <v>2.0188918952265601E-3</v>
      </c>
      <c r="P91" s="16">
        <v>9.4563258452171706</v>
      </c>
      <c r="Q91" s="16">
        <v>0.80846737164747695</v>
      </c>
      <c r="R91" s="16">
        <v>0.96151729151781096</v>
      </c>
      <c r="S91" s="108">
        <v>-0.20191170193277999</v>
      </c>
      <c r="T91" s="103">
        <v>2.64023920800333E-2</v>
      </c>
      <c r="U91" s="103">
        <v>0.55455915444010595</v>
      </c>
      <c r="V91" s="70" t="s">
        <v>817</v>
      </c>
      <c r="W91" s="101" t="s">
        <v>818</v>
      </c>
    </row>
    <row r="92" spans="2:23" x14ac:dyDescent="0.2">
      <c r="B92" s="14" t="s">
        <v>172</v>
      </c>
      <c r="C92" s="15" t="s">
        <v>173</v>
      </c>
      <c r="D92" s="16">
        <v>0.653696838</v>
      </c>
      <c r="E92" s="17">
        <v>1.6846820000000001E-3</v>
      </c>
      <c r="F92" s="18">
        <v>3.5710019000000003E-2</v>
      </c>
      <c r="G92" s="19">
        <v>0.05</v>
      </c>
      <c r="H92" s="20">
        <v>0.50700000000000001</v>
      </c>
      <c r="I92" s="20">
        <v>0.74</v>
      </c>
      <c r="J92" s="19">
        <v>0.04</v>
      </c>
      <c r="K92" s="20">
        <v>0.49121309899999999</v>
      </c>
      <c r="L92" s="20">
        <v>0.50442753600000001</v>
      </c>
      <c r="M92" s="36"/>
      <c r="N92" s="37"/>
      <c r="O92" s="35">
        <v>-3.1712955397773901E-3</v>
      </c>
      <c r="P92" s="16">
        <v>8.6198683917468397</v>
      </c>
      <c r="Q92" s="16">
        <v>0.63893011174942305</v>
      </c>
      <c r="R92" s="16">
        <v>0.92506334638091403</v>
      </c>
      <c r="S92" s="108">
        <v>-0.28811757142394601</v>
      </c>
      <c r="T92" s="103">
        <v>0.48064928695518999</v>
      </c>
      <c r="U92" s="103">
        <v>0.93663489782811704</v>
      </c>
      <c r="V92" s="70"/>
      <c r="W92" s="101" t="s">
        <v>818</v>
      </c>
    </row>
    <row r="93" spans="2:23" x14ac:dyDescent="0.2">
      <c r="B93" s="14" t="s">
        <v>170</v>
      </c>
      <c r="C93" s="15" t="s">
        <v>171</v>
      </c>
      <c r="D93" s="16">
        <v>0.73342630399999997</v>
      </c>
      <c r="E93" s="17">
        <v>1.695836E-3</v>
      </c>
      <c r="F93" s="18">
        <v>3.5710019000000003E-2</v>
      </c>
      <c r="G93" s="19">
        <v>-7.0000000000000007E-2</v>
      </c>
      <c r="H93" s="20">
        <v>0.20799999999999999</v>
      </c>
      <c r="I93" s="20">
        <v>0.49299999999999999</v>
      </c>
      <c r="J93" s="19">
        <v>0.04</v>
      </c>
      <c r="K93" s="20">
        <v>0.47133855200000002</v>
      </c>
      <c r="L93" s="20">
        <v>0.495250142</v>
      </c>
      <c r="M93" s="36"/>
      <c r="N93" s="37"/>
      <c r="O93" s="16" t="s">
        <v>35</v>
      </c>
      <c r="P93" s="16" t="s">
        <v>35</v>
      </c>
      <c r="Q93" s="16" t="s">
        <v>35</v>
      </c>
      <c r="R93" s="16" t="s">
        <v>35</v>
      </c>
      <c r="S93" s="108">
        <v>-0.13474369888829199</v>
      </c>
      <c r="T93" s="103">
        <v>0.18529420184228401</v>
      </c>
      <c r="U93" s="103">
        <v>0.80575272612415005</v>
      </c>
      <c r="V93" s="70"/>
      <c r="W93" s="101" t="s">
        <v>818</v>
      </c>
    </row>
    <row r="94" spans="2:23" x14ac:dyDescent="0.2">
      <c r="B94" s="27" t="s">
        <v>176</v>
      </c>
      <c r="C94" s="27" t="s">
        <v>177</v>
      </c>
      <c r="D94" s="28">
        <v>0.66190956700000003</v>
      </c>
      <c r="E94" s="29">
        <v>1.744312E-3</v>
      </c>
      <c r="F94" s="30">
        <v>3.6141093999999999E-2</v>
      </c>
      <c r="G94" s="31">
        <v>-0.13</v>
      </c>
      <c r="H94" s="32">
        <v>3.5700000000000003E-2</v>
      </c>
      <c r="I94" s="32">
        <v>0.186</v>
      </c>
      <c r="J94" s="31">
        <v>0</v>
      </c>
      <c r="K94" s="32">
        <v>0.90772382799999995</v>
      </c>
      <c r="L94" s="32">
        <v>0.64632215199999998</v>
      </c>
      <c r="M94" s="33" t="s">
        <v>25</v>
      </c>
      <c r="N94" s="34" t="s">
        <v>26</v>
      </c>
      <c r="O94" s="41">
        <v>4.9932385325718101E-3</v>
      </c>
      <c r="P94" s="42">
        <v>9.3652881799246206</v>
      </c>
      <c r="Q94" s="42">
        <v>0.53068601032572105</v>
      </c>
      <c r="R94" s="42">
        <v>0.89271345874561903</v>
      </c>
      <c r="S94" s="108">
        <v>-0.32951350281389002</v>
      </c>
      <c r="T94" s="104">
        <v>1.1024188841997199E-3</v>
      </c>
      <c r="U94" s="103">
        <v>0.170327060958266</v>
      </c>
      <c r="V94" s="70" t="s">
        <v>817</v>
      </c>
      <c r="W94" s="101" t="s">
        <v>818</v>
      </c>
    </row>
    <row r="95" spans="2:23" x14ac:dyDescent="0.2">
      <c r="B95" s="13" t="s">
        <v>813</v>
      </c>
      <c r="C95" s="38" t="s">
        <v>35</v>
      </c>
      <c r="D95" s="39">
        <v>0.78296272099999997</v>
      </c>
      <c r="E95" s="40">
        <v>1.755763E-3</v>
      </c>
      <c r="F95" s="40">
        <v>3.6141093999999999E-2</v>
      </c>
      <c r="G95" s="19" t="s">
        <v>35</v>
      </c>
      <c r="H95" s="20" t="s">
        <v>35</v>
      </c>
      <c r="I95" s="20" t="s">
        <v>35</v>
      </c>
      <c r="J95" s="19" t="s">
        <v>35</v>
      </c>
      <c r="K95" s="20" t="s">
        <v>35</v>
      </c>
      <c r="L95" s="20" t="s">
        <v>35</v>
      </c>
      <c r="M95" s="36"/>
      <c r="N95" s="37"/>
      <c r="O95" s="35" t="s">
        <v>35</v>
      </c>
      <c r="P95" s="16" t="s">
        <v>35</v>
      </c>
      <c r="Q95" s="16" t="s">
        <v>35</v>
      </c>
      <c r="R95" s="16" t="s">
        <v>35</v>
      </c>
      <c r="S95" s="108" t="s">
        <v>35</v>
      </c>
      <c r="T95" s="103" t="s">
        <v>35</v>
      </c>
      <c r="U95" s="103" t="s">
        <v>35</v>
      </c>
      <c r="V95" s="70"/>
      <c r="W95" s="101" t="s">
        <v>35</v>
      </c>
    </row>
    <row r="96" spans="2:23" x14ac:dyDescent="0.2">
      <c r="B96" s="13" t="s">
        <v>449</v>
      </c>
      <c r="C96" s="38" t="s">
        <v>450</v>
      </c>
      <c r="D96" s="39">
        <v>0.61250327800000004</v>
      </c>
      <c r="E96" s="40">
        <v>1.8540099999999999E-3</v>
      </c>
      <c r="F96" s="40">
        <v>3.7739399E-2</v>
      </c>
      <c r="G96" s="19" t="s">
        <v>35</v>
      </c>
      <c r="H96" s="20" t="s">
        <v>35</v>
      </c>
      <c r="I96" s="20" t="s">
        <v>35</v>
      </c>
      <c r="J96" s="19" t="s">
        <v>35</v>
      </c>
      <c r="K96" s="20" t="s">
        <v>35</v>
      </c>
      <c r="L96" s="20" t="s">
        <v>35</v>
      </c>
      <c r="M96" s="36"/>
      <c r="N96" s="37"/>
      <c r="O96" s="35" t="s">
        <v>35</v>
      </c>
      <c r="P96" s="16" t="s">
        <v>35</v>
      </c>
      <c r="Q96" s="16" t="s">
        <v>35</v>
      </c>
      <c r="R96" s="16" t="s">
        <v>35</v>
      </c>
      <c r="S96" s="108">
        <v>-2.1258319499718702E-2</v>
      </c>
      <c r="T96" s="103">
        <v>0.91161954411817703</v>
      </c>
      <c r="U96" s="103">
        <v>0.99461419838472998</v>
      </c>
      <c r="V96" s="70"/>
      <c r="W96" s="101" t="s">
        <v>818</v>
      </c>
    </row>
    <row r="97" spans="2:23" x14ac:dyDescent="0.2">
      <c r="B97" s="14" t="s">
        <v>178</v>
      </c>
      <c r="C97" s="15" t="s">
        <v>179</v>
      </c>
      <c r="D97" s="16">
        <v>0.6622171</v>
      </c>
      <c r="E97" s="17">
        <v>1.879936E-3</v>
      </c>
      <c r="F97" s="18">
        <v>3.7846618999999998E-2</v>
      </c>
      <c r="G97" s="19">
        <v>0.21</v>
      </c>
      <c r="H97" s="20">
        <v>5.2499999999999997E-4</v>
      </c>
      <c r="I97" s="20">
        <v>1.4200000000000001E-2</v>
      </c>
      <c r="J97" s="19">
        <v>0.15</v>
      </c>
      <c r="K97" s="20">
        <v>8.9699999999999998E-5</v>
      </c>
      <c r="L97" s="20">
        <v>3.0279980000000001E-3</v>
      </c>
      <c r="M97" s="36" t="s">
        <v>66</v>
      </c>
      <c r="N97" s="37" t="s">
        <v>67</v>
      </c>
      <c r="O97" s="35">
        <v>-5.0261316331554201E-3</v>
      </c>
      <c r="P97" s="16">
        <v>9.2015442568577797</v>
      </c>
      <c r="Q97" s="16">
        <v>0.60321176854535996</v>
      </c>
      <c r="R97" s="16">
        <v>0.91500571330539504</v>
      </c>
      <c r="S97" s="108">
        <v>-0.18725242824060301</v>
      </c>
      <c r="T97" s="103">
        <v>7.4719880211257103E-3</v>
      </c>
      <c r="U97" s="103">
        <v>0.38750513947728399</v>
      </c>
      <c r="V97" s="70" t="s">
        <v>817</v>
      </c>
      <c r="W97" s="101" t="s">
        <v>818</v>
      </c>
    </row>
    <row r="98" spans="2:23" x14ac:dyDescent="0.2">
      <c r="B98" s="14" t="s">
        <v>182</v>
      </c>
      <c r="C98" s="15" t="s">
        <v>183</v>
      </c>
      <c r="D98" s="16">
        <v>0.70658356600000005</v>
      </c>
      <c r="E98" s="17">
        <v>1.9811099999999999E-3</v>
      </c>
      <c r="F98" s="18">
        <v>3.9101986999999998E-2</v>
      </c>
      <c r="G98" s="19">
        <v>-0.05</v>
      </c>
      <c r="H98" s="20">
        <v>0.182</v>
      </c>
      <c r="I98" s="20">
        <v>0.45900000000000002</v>
      </c>
      <c r="J98" s="19" t="s">
        <v>35</v>
      </c>
      <c r="K98" s="20" t="s">
        <v>35</v>
      </c>
      <c r="L98" s="20" t="s">
        <v>35</v>
      </c>
      <c r="M98" s="36"/>
      <c r="N98" s="37"/>
      <c r="O98" s="35" t="s">
        <v>35</v>
      </c>
      <c r="P98" s="35" t="s">
        <v>35</v>
      </c>
      <c r="Q98" s="16" t="s">
        <v>35</v>
      </c>
      <c r="R98" s="16" t="s">
        <v>35</v>
      </c>
      <c r="S98" s="108">
        <v>-4.71075993776238E-2</v>
      </c>
      <c r="T98" s="103">
        <v>0.67249385073672596</v>
      </c>
      <c r="U98" s="103">
        <v>0.97853188832613702</v>
      </c>
      <c r="V98" s="70"/>
      <c r="W98" s="101" t="s">
        <v>818</v>
      </c>
    </row>
    <row r="99" spans="2:23" x14ac:dyDescent="0.2">
      <c r="B99" s="14" t="s">
        <v>180</v>
      </c>
      <c r="C99" s="15" t="s">
        <v>181</v>
      </c>
      <c r="D99" s="16">
        <v>0.69263876400000002</v>
      </c>
      <c r="E99" s="17">
        <v>1.9849809999999998E-3</v>
      </c>
      <c r="F99" s="18">
        <v>3.9101986999999998E-2</v>
      </c>
      <c r="G99" s="19">
        <v>0.22</v>
      </c>
      <c r="H99" s="20">
        <v>2.41E-4</v>
      </c>
      <c r="I99" s="20">
        <v>8.9599999999999992E-3</v>
      </c>
      <c r="J99" s="19">
        <v>0.18</v>
      </c>
      <c r="K99" s="20">
        <v>7.7999999999999999E-5</v>
      </c>
      <c r="L99" s="20">
        <v>2.7446900000000002E-3</v>
      </c>
      <c r="M99" s="36" t="s">
        <v>66</v>
      </c>
      <c r="N99" s="37" t="s">
        <v>67</v>
      </c>
      <c r="O99" s="35">
        <v>-2.80858060602326E-3</v>
      </c>
      <c r="P99" s="16">
        <v>9.7031400737036808</v>
      </c>
      <c r="Q99" s="16">
        <v>0.77488676435377002</v>
      </c>
      <c r="R99" s="16">
        <v>0.95449426552249195</v>
      </c>
      <c r="S99" s="108">
        <v>0.145447394648861</v>
      </c>
      <c r="T99" s="103">
        <v>0.48402192384306397</v>
      </c>
      <c r="U99" s="103">
        <v>0.93796733966298795</v>
      </c>
      <c r="V99" s="70"/>
      <c r="W99" s="101" t="s">
        <v>816</v>
      </c>
    </row>
    <row r="100" spans="2:23" x14ac:dyDescent="0.2">
      <c r="B100" s="14" t="s">
        <v>184</v>
      </c>
      <c r="C100" s="15" t="s">
        <v>185</v>
      </c>
      <c r="D100" s="16">
        <v>0.66062056499999999</v>
      </c>
      <c r="E100" s="17">
        <v>2.0116309999999998E-3</v>
      </c>
      <c r="F100" s="18">
        <v>3.9205401000000001E-2</v>
      </c>
      <c r="G100" s="19">
        <v>-0.06</v>
      </c>
      <c r="H100" s="20">
        <v>0.38200000000000001</v>
      </c>
      <c r="I100" s="20">
        <v>0.65600000000000003</v>
      </c>
      <c r="J100" s="19">
        <v>-0.03</v>
      </c>
      <c r="K100" s="20">
        <v>0.58248190499999997</v>
      </c>
      <c r="L100" s="20">
        <v>0.54373168699999996</v>
      </c>
      <c r="M100" s="36"/>
      <c r="N100" s="37"/>
      <c r="O100" s="35">
        <v>-7.9530829187761005E-3</v>
      </c>
      <c r="P100" s="16">
        <v>8.7561928442721602</v>
      </c>
      <c r="Q100" s="16">
        <v>0.40049724711054802</v>
      </c>
      <c r="R100" s="16">
        <v>0.878142158180516</v>
      </c>
      <c r="S100" s="108">
        <v>0.24463689552211201</v>
      </c>
      <c r="T100" s="103">
        <v>0.32509523045243099</v>
      </c>
      <c r="U100" s="103">
        <v>0.89114929462854298</v>
      </c>
      <c r="V100" s="70"/>
      <c r="W100" s="101" t="s">
        <v>816</v>
      </c>
    </row>
    <row r="101" spans="2:23" x14ac:dyDescent="0.2">
      <c r="B101" s="14" t="s">
        <v>186</v>
      </c>
      <c r="C101" s="15" t="s">
        <v>187</v>
      </c>
      <c r="D101" s="16">
        <v>0.67711755200000001</v>
      </c>
      <c r="E101" s="17">
        <v>2.039281E-3</v>
      </c>
      <c r="F101" s="18">
        <v>3.9325926999999997E-2</v>
      </c>
      <c r="G101" s="19">
        <v>-0.08</v>
      </c>
      <c r="H101" s="20">
        <v>0.16500000000000001</v>
      </c>
      <c r="I101" s="20">
        <v>0.436</v>
      </c>
      <c r="J101" s="19">
        <v>0</v>
      </c>
      <c r="K101" s="20">
        <v>0.91472203900000004</v>
      </c>
      <c r="L101" s="20">
        <v>0.64810221300000004</v>
      </c>
      <c r="M101" s="36"/>
      <c r="N101" s="37"/>
      <c r="O101" s="35">
        <v>4.3214149792744497E-3</v>
      </c>
      <c r="P101" s="16">
        <v>9.0982936246210695</v>
      </c>
      <c r="Q101" s="16">
        <v>0.49834077281060501</v>
      </c>
      <c r="R101" s="16">
        <v>0.89057312032592595</v>
      </c>
      <c r="S101" s="108">
        <v>-1.31790920049918E-2</v>
      </c>
      <c r="T101" s="103">
        <v>0.95090512598106502</v>
      </c>
      <c r="U101" s="103">
        <v>0.99751822083996999</v>
      </c>
      <c r="V101" s="70"/>
      <c r="W101" s="101" t="s">
        <v>818</v>
      </c>
    </row>
    <row r="102" spans="2:23" x14ac:dyDescent="0.2">
      <c r="B102" s="14" t="s">
        <v>188</v>
      </c>
      <c r="C102" s="15" t="s">
        <v>189</v>
      </c>
      <c r="D102" s="16">
        <v>0.61119089199999999</v>
      </c>
      <c r="E102" s="17">
        <v>2.0614560000000001E-3</v>
      </c>
      <c r="F102" s="18">
        <v>3.9339448999999999E-2</v>
      </c>
      <c r="G102" s="19">
        <v>-0.04</v>
      </c>
      <c r="H102" s="20">
        <v>0.55400000000000005</v>
      </c>
      <c r="I102" s="20">
        <v>0.76500000000000001</v>
      </c>
      <c r="J102" s="19">
        <v>0</v>
      </c>
      <c r="K102" s="20">
        <v>0.95131365899999998</v>
      </c>
      <c r="L102" s="20">
        <v>0.65566592400000001</v>
      </c>
      <c r="M102" s="36"/>
      <c r="N102" s="37"/>
      <c r="O102" s="35">
        <v>-7.6778919162279798E-3</v>
      </c>
      <c r="P102" s="16">
        <v>7.7108549796279799</v>
      </c>
      <c r="Q102" s="16">
        <v>0.15723655797517699</v>
      </c>
      <c r="R102" s="16">
        <v>0.86081860020124401</v>
      </c>
      <c r="S102" s="108">
        <v>-5.0766916790513601E-2</v>
      </c>
      <c r="T102" s="103">
        <v>0.41504495839052902</v>
      </c>
      <c r="U102" s="103">
        <v>0.92190217640306305</v>
      </c>
      <c r="V102" s="70"/>
      <c r="W102" s="101" t="s">
        <v>818</v>
      </c>
    </row>
    <row r="103" spans="2:23" x14ac:dyDescent="0.2">
      <c r="B103" s="13" t="s">
        <v>451</v>
      </c>
      <c r="C103" s="38" t="s">
        <v>35</v>
      </c>
      <c r="D103" s="39">
        <v>0.64838335999999996</v>
      </c>
      <c r="E103" s="40">
        <v>2.0975490000000002E-3</v>
      </c>
      <c r="F103" s="18">
        <v>3.9517246999999998E-2</v>
      </c>
      <c r="G103" s="19" t="s">
        <v>35</v>
      </c>
      <c r="H103" s="20" t="s">
        <v>35</v>
      </c>
      <c r="I103" s="20" t="s">
        <v>35</v>
      </c>
      <c r="J103" s="19" t="s">
        <v>35</v>
      </c>
      <c r="K103" s="20" t="s">
        <v>35</v>
      </c>
      <c r="L103" s="20" t="s">
        <v>35</v>
      </c>
      <c r="M103" s="36"/>
      <c r="N103" s="37"/>
      <c r="O103" s="35" t="s">
        <v>35</v>
      </c>
      <c r="P103" s="16" t="s">
        <v>35</v>
      </c>
      <c r="Q103" s="16" t="s">
        <v>35</v>
      </c>
      <c r="R103" s="16" t="s">
        <v>35</v>
      </c>
      <c r="S103" s="108" t="s">
        <v>35</v>
      </c>
      <c r="T103" s="103" t="s">
        <v>35</v>
      </c>
      <c r="U103" s="103" t="s">
        <v>35</v>
      </c>
      <c r="V103" s="70"/>
      <c r="W103" s="101" t="s">
        <v>35</v>
      </c>
    </row>
    <row r="104" spans="2:23" x14ac:dyDescent="0.2">
      <c r="B104" s="14" t="s">
        <v>190</v>
      </c>
      <c r="C104" s="15" t="s">
        <v>191</v>
      </c>
      <c r="D104" s="16">
        <v>0.68874881099999996</v>
      </c>
      <c r="E104" s="17">
        <v>2.135484E-3</v>
      </c>
      <c r="F104" s="17">
        <v>3.9517246999999998E-2</v>
      </c>
      <c r="G104" s="19">
        <v>0.06</v>
      </c>
      <c r="H104" s="20">
        <v>0.45100000000000001</v>
      </c>
      <c r="I104" s="20">
        <v>0.70599999999999996</v>
      </c>
      <c r="J104" s="19">
        <v>-0.05</v>
      </c>
      <c r="K104" s="20">
        <v>0.20100548200000001</v>
      </c>
      <c r="L104" s="20">
        <v>0.32976390900000002</v>
      </c>
      <c r="M104" s="36"/>
      <c r="N104" s="37"/>
      <c r="O104" s="35">
        <v>-9.1522034909617498E-3</v>
      </c>
      <c r="P104" s="16">
        <v>11.1443766628252</v>
      </c>
      <c r="Q104" s="16">
        <v>0.391496466322375</v>
      </c>
      <c r="R104" s="16">
        <v>0.87789551693244505</v>
      </c>
      <c r="S104" s="108">
        <v>-1.9929769854873401E-2</v>
      </c>
      <c r="T104" s="103">
        <v>0.865894619736436</v>
      </c>
      <c r="U104" s="103">
        <v>0.99359324102264601</v>
      </c>
      <c r="V104" s="70"/>
      <c r="W104" s="101" t="s">
        <v>818</v>
      </c>
    </row>
    <row r="105" spans="2:23" x14ac:dyDescent="0.2">
      <c r="B105" s="14" t="s">
        <v>192</v>
      </c>
      <c r="C105" s="15" t="s">
        <v>193</v>
      </c>
      <c r="D105" s="16">
        <v>0.57583573899999996</v>
      </c>
      <c r="E105" s="17">
        <v>2.165508E-3</v>
      </c>
      <c r="F105" s="18">
        <v>3.9672102000000001E-2</v>
      </c>
      <c r="G105" s="19">
        <v>0.04</v>
      </c>
      <c r="H105" s="20">
        <v>0.55200000000000005</v>
      </c>
      <c r="I105" s="20">
        <v>0.76400000000000001</v>
      </c>
      <c r="J105" s="19">
        <v>0.14000000000000001</v>
      </c>
      <c r="K105" s="20">
        <v>5.7154880000000003E-3</v>
      </c>
      <c r="L105" s="20">
        <v>4.0703830000000003E-2</v>
      </c>
      <c r="M105" s="36" t="s">
        <v>66</v>
      </c>
      <c r="N105" s="37" t="s">
        <v>67</v>
      </c>
      <c r="O105" s="35">
        <v>-2.1956125357145001E-2</v>
      </c>
      <c r="P105" s="16">
        <v>11.0940565215299</v>
      </c>
      <c r="Q105" s="16">
        <v>0.161380511298474</v>
      </c>
      <c r="R105" s="16">
        <v>0.86081860020124401</v>
      </c>
      <c r="S105" s="108">
        <v>-0.18351084329560599</v>
      </c>
      <c r="T105" s="103">
        <v>0.76404333897247401</v>
      </c>
      <c r="U105" s="103">
        <v>0.98609942150478103</v>
      </c>
      <c r="V105" s="70"/>
      <c r="W105" s="101" t="s">
        <v>818</v>
      </c>
    </row>
    <row r="106" spans="2:23" x14ac:dyDescent="0.2">
      <c r="B106" s="14" t="s">
        <v>194</v>
      </c>
      <c r="C106" s="15" t="s">
        <v>195</v>
      </c>
      <c r="D106" s="16">
        <v>-0.69110780699999996</v>
      </c>
      <c r="E106" s="17">
        <v>2.2223350000000002E-3</v>
      </c>
      <c r="F106" s="18">
        <v>4.0310066999999998E-2</v>
      </c>
      <c r="G106" s="19">
        <v>-0.02</v>
      </c>
      <c r="H106" s="20">
        <v>0.73599999999999999</v>
      </c>
      <c r="I106" s="20">
        <v>0.84199999999999997</v>
      </c>
      <c r="J106" s="19">
        <v>-0.09</v>
      </c>
      <c r="K106" s="20">
        <v>5.0391340999999999E-2</v>
      </c>
      <c r="L106" s="20">
        <v>0.15312519799999999</v>
      </c>
      <c r="M106" s="36"/>
      <c r="N106" s="37"/>
      <c r="O106" s="35">
        <v>-2.4551915248261298E-3</v>
      </c>
      <c r="P106" s="16">
        <v>10.836126793799099</v>
      </c>
      <c r="Q106" s="16">
        <v>0.63353774359126802</v>
      </c>
      <c r="R106" s="16">
        <v>0.92495334922793704</v>
      </c>
      <c r="S106" s="108">
        <v>4.86879014980557E-2</v>
      </c>
      <c r="T106" s="103">
        <v>0.41872480502438397</v>
      </c>
      <c r="U106" s="103">
        <v>0.92190217640306305</v>
      </c>
      <c r="V106" s="70"/>
      <c r="W106" s="101" t="s">
        <v>818</v>
      </c>
    </row>
    <row r="107" spans="2:23" x14ac:dyDescent="0.2">
      <c r="B107" s="14" t="s">
        <v>196</v>
      </c>
      <c r="C107" s="15" t="s">
        <v>197</v>
      </c>
      <c r="D107" s="16">
        <v>0.56954372799999997</v>
      </c>
      <c r="E107" s="17">
        <v>2.4007099999999999E-3</v>
      </c>
      <c r="F107" s="18">
        <v>4.2700004E-2</v>
      </c>
      <c r="G107" s="19">
        <v>-0.11</v>
      </c>
      <c r="H107" s="20">
        <v>0.13500000000000001</v>
      </c>
      <c r="I107" s="20">
        <v>0.39100000000000001</v>
      </c>
      <c r="J107" s="19">
        <v>0.04</v>
      </c>
      <c r="K107" s="20">
        <v>0.47129627099999999</v>
      </c>
      <c r="L107" s="20">
        <v>0.495250142</v>
      </c>
      <c r="M107" s="36"/>
      <c r="N107" s="37"/>
      <c r="O107" s="35">
        <v>-5.3098537555095401E-3</v>
      </c>
      <c r="P107" s="16">
        <v>12.7489740217629</v>
      </c>
      <c r="Q107" s="16">
        <v>0.36336189058220802</v>
      </c>
      <c r="R107" s="16">
        <v>0.867469650196803</v>
      </c>
      <c r="S107" s="108">
        <v>-5.82567235669754E-2</v>
      </c>
      <c r="T107" s="103">
        <v>0.83510332454554004</v>
      </c>
      <c r="U107" s="103">
        <v>0.99242842979253798</v>
      </c>
      <c r="V107" s="70"/>
      <c r="W107" s="101" t="s">
        <v>818</v>
      </c>
    </row>
    <row r="108" spans="2:23" x14ac:dyDescent="0.2">
      <c r="B108" s="27" t="s">
        <v>198</v>
      </c>
      <c r="C108" s="27" t="s">
        <v>199</v>
      </c>
      <c r="D108" s="28">
        <v>0.60910464799999997</v>
      </c>
      <c r="E108" s="29">
        <v>2.432666E-3</v>
      </c>
      <c r="F108" s="30">
        <v>4.2852339000000003E-2</v>
      </c>
      <c r="G108" s="31">
        <v>-0.28999999999999998</v>
      </c>
      <c r="H108" s="32">
        <v>7.3899999999999994E-5</v>
      </c>
      <c r="I108" s="32">
        <v>4.3E-3</v>
      </c>
      <c r="J108" s="31" t="s">
        <v>35</v>
      </c>
      <c r="K108" s="32" t="s">
        <v>35</v>
      </c>
      <c r="L108" s="32" t="s">
        <v>35</v>
      </c>
      <c r="M108" s="33" t="s">
        <v>66</v>
      </c>
      <c r="N108" s="34" t="s">
        <v>26</v>
      </c>
      <c r="O108" s="41">
        <v>-2.0496065707686899E-3</v>
      </c>
      <c r="P108" s="42">
        <v>12.9586888154191</v>
      </c>
      <c r="Q108" s="42">
        <v>0.76605505546487296</v>
      </c>
      <c r="R108" s="42">
        <v>0.95246175056938898</v>
      </c>
      <c r="S108" s="108">
        <v>-9.0399910276367595E-2</v>
      </c>
      <c r="T108" s="103">
        <v>0.22421950052550099</v>
      </c>
      <c r="U108" s="103">
        <v>0.83540366434264601</v>
      </c>
      <c r="V108" s="70"/>
      <c r="W108" s="101" t="s">
        <v>818</v>
      </c>
    </row>
    <row r="109" spans="2:23" x14ac:dyDescent="0.2">
      <c r="B109" s="14" t="s">
        <v>202</v>
      </c>
      <c r="C109" s="15" t="s">
        <v>203</v>
      </c>
      <c r="D109" s="16">
        <v>-0.66539607199999995</v>
      </c>
      <c r="E109" s="17">
        <v>2.5637120000000001E-3</v>
      </c>
      <c r="F109" s="18">
        <v>4.4455524000000003E-2</v>
      </c>
      <c r="G109" s="19">
        <v>-0.11</v>
      </c>
      <c r="H109" s="20">
        <v>0.126</v>
      </c>
      <c r="I109" s="20">
        <v>0.378</v>
      </c>
      <c r="J109" s="19" t="s">
        <v>35</v>
      </c>
      <c r="K109" s="20" t="s">
        <v>35</v>
      </c>
      <c r="L109" s="20" t="s">
        <v>35</v>
      </c>
      <c r="M109" s="36"/>
      <c r="N109" s="37"/>
      <c r="O109" s="16" t="s">
        <v>35</v>
      </c>
      <c r="P109" s="16" t="s">
        <v>35</v>
      </c>
      <c r="Q109" s="16" t="s">
        <v>35</v>
      </c>
      <c r="R109" s="16" t="s">
        <v>35</v>
      </c>
      <c r="S109" s="108" t="s">
        <v>35</v>
      </c>
      <c r="T109" s="103" t="s">
        <v>35</v>
      </c>
      <c r="U109" s="103" t="s">
        <v>35</v>
      </c>
      <c r="V109" s="70"/>
      <c r="W109" s="101" t="s">
        <v>35</v>
      </c>
    </row>
    <row r="110" spans="2:23" x14ac:dyDescent="0.2">
      <c r="B110" s="14" t="s">
        <v>200</v>
      </c>
      <c r="C110" s="15" t="s">
        <v>201</v>
      </c>
      <c r="D110" s="16">
        <v>0.62856730199999999</v>
      </c>
      <c r="E110" s="17">
        <v>2.5722079999999999E-3</v>
      </c>
      <c r="F110" s="18">
        <v>4.4455524000000003E-2</v>
      </c>
      <c r="G110" s="19">
        <v>0</v>
      </c>
      <c r="H110" s="20">
        <v>0.95899999999999996</v>
      </c>
      <c r="I110" s="20">
        <v>0.88900000000000001</v>
      </c>
      <c r="J110" s="19">
        <v>0.01</v>
      </c>
      <c r="K110" s="20">
        <v>0.86581057299999997</v>
      </c>
      <c r="L110" s="20">
        <v>0.63628657600000005</v>
      </c>
      <c r="M110" s="36"/>
      <c r="N110" s="37"/>
      <c r="O110" s="35">
        <v>2.7185777970896598E-4</v>
      </c>
      <c r="P110" s="16">
        <v>8.18825743001333</v>
      </c>
      <c r="Q110" s="16">
        <v>0.96603721309924095</v>
      </c>
      <c r="R110" s="16">
        <v>0.99287011577141104</v>
      </c>
      <c r="S110" s="108">
        <v>-0.28202201122069498</v>
      </c>
      <c r="T110" s="104">
        <v>5.3159415883441202E-3</v>
      </c>
      <c r="U110" s="103">
        <v>0.35859461130176501</v>
      </c>
      <c r="V110" s="70" t="s">
        <v>817</v>
      </c>
      <c r="W110" s="101" t="s">
        <v>818</v>
      </c>
    </row>
    <row r="111" spans="2:23" x14ac:dyDescent="0.2">
      <c r="B111" s="14" t="s">
        <v>204</v>
      </c>
      <c r="C111" s="15" t="s">
        <v>205</v>
      </c>
      <c r="D111" s="16">
        <v>0.62472677399999998</v>
      </c>
      <c r="E111" s="17">
        <v>2.6864380000000002E-3</v>
      </c>
      <c r="F111" s="18">
        <v>4.5995828000000002E-2</v>
      </c>
      <c r="G111" s="19">
        <v>-0.12</v>
      </c>
      <c r="H111" s="20">
        <v>7.0599999999999996E-2</v>
      </c>
      <c r="I111" s="20">
        <v>0.27300000000000002</v>
      </c>
      <c r="J111" s="19">
        <v>-0.01</v>
      </c>
      <c r="K111" s="20">
        <v>0.88545085300000004</v>
      </c>
      <c r="L111" s="20">
        <v>0.64075621000000005</v>
      </c>
      <c r="M111" s="36"/>
      <c r="N111" s="37"/>
      <c r="O111" s="35">
        <v>1.4835593151050999E-2</v>
      </c>
      <c r="P111" s="16">
        <v>10.918865046671799</v>
      </c>
      <c r="Q111" s="16">
        <v>0.10927584846598599</v>
      </c>
      <c r="R111" s="16">
        <v>0.86081860020124401</v>
      </c>
      <c r="S111" s="108">
        <v>-0.25177291823116599</v>
      </c>
      <c r="T111" s="103">
        <v>0.46236846021564598</v>
      </c>
      <c r="U111" s="103">
        <v>0.93129609015451198</v>
      </c>
      <c r="V111" s="70"/>
      <c r="W111" s="101" t="s">
        <v>818</v>
      </c>
    </row>
    <row r="112" spans="2:23" x14ac:dyDescent="0.2">
      <c r="B112" s="14" t="s">
        <v>206</v>
      </c>
      <c r="C112" s="15" t="s">
        <v>207</v>
      </c>
      <c r="D112" s="16">
        <v>0.69862999699999995</v>
      </c>
      <c r="E112" s="17">
        <v>2.7489049999999998E-3</v>
      </c>
      <c r="F112" s="18">
        <v>4.6629571000000002E-2</v>
      </c>
      <c r="G112" s="19">
        <v>0.13</v>
      </c>
      <c r="H112" s="20">
        <v>0.128</v>
      </c>
      <c r="I112" s="20">
        <v>0.38100000000000001</v>
      </c>
      <c r="J112" s="19">
        <v>0.03</v>
      </c>
      <c r="K112" s="20">
        <v>0.42258119599999999</v>
      </c>
      <c r="L112" s="20">
        <v>0.47118915900000002</v>
      </c>
      <c r="M112" s="36"/>
      <c r="N112" s="37"/>
      <c r="O112" s="35">
        <v>3.01634658716597E-3</v>
      </c>
      <c r="P112" s="16">
        <v>8.3999833624004392</v>
      </c>
      <c r="Q112" s="16">
        <v>0.66779256207732396</v>
      </c>
      <c r="R112" s="16">
        <v>0.93224282185698704</v>
      </c>
      <c r="S112" s="108">
        <v>-0.16834323784661601</v>
      </c>
      <c r="T112" s="103">
        <v>6.9555847841571303E-2</v>
      </c>
      <c r="U112" s="103">
        <v>0.66725036713806296</v>
      </c>
      <c r="V112" s="70"/>
      <c r="W112" s="101" t="s">
        <v>818</v>
      </c>
    </row>
    <row r="113" spans="2:23" x14ac:dyDescent="0.2">
      <c r="B113" s="27" t="s">
        <v>208</v>
      </c>
      <c r="C113" s="27" t="s">
        <v>209</v>
      </c>
      <c r="D113" s="28">
        <v>0.59295657199999996</v>
      </c>
      <c r="E113" s="29">
        <v>2.8128179999999999E-3</v>
      </c>
      <c r="F113" s="30">
        <v>4.7275988999999997E-2</v>
      </c>
      <c r="G113" s="31">
        <v>-0.22</v>
      </c>
      <c r="H113" s="32">
        <v>3.1100000000000002E-4</v>
      </c>
      <c r="I113" s="32">
        <v>1.04E-2</v>
      </c>
      <c r="J113" s="31">
        <v>-0.17</v>
      </c>
      <c r="K113" s="32">
        <v>1.0948749999999999E-3</v>
      </c>
      <c r="L113" s="32">
        <v>1.4894937E-2</v>
      </c>
      <c r="M113" s="33" t="s">
        <v>66</v>
      </c>
      <c r="N113" s="34" t="s">
        <v>26</v>
      </c>
      <c r="O113" s="41">
        <v>3.5450423418622399E-3</v>
      </c>
      <c r="P113" s="42">
        <v>10.7787286997186</v>
      </c>
      <c r="Q113" s="42">
        <v>0.57038397004426</v>
      </c>
      <c r="R113" s="42">
        <v>0.90413356742704398</v>
      </c>
      <c r="S113" s="108">
        <v>-0.19927698399726501</v>
      </c>
      <c r="T113" s="103">
        <v>3.1635138412850601E-2</v>
      </c>
      <c r="U113" s="103">
        <v>0.57075529310838902</v>
      </c>
      <c r="V113" s="70" t="s">
        <v>817</v>
      </c>
      <c r="W113" s="101" t="s">
        <v>818</v>
      </c>
    </row>
    <row r="114" spans="2:23" x14ac:dyDescent="0.2">
      <c r="B114" s="14" t="s">
        <v>210</v>
      </c>
      <c r="C114" s="15" t="s">
        <v>211</v>
      </c>
      <c r="D114" s="16">
        <v>0.62525510900000003</v>
      </c>
      <c r="E114" s="17">
        <v>2.8725199999999999E-3</v>
      </c>
      <c r="F114" s="17">
        <v>4.7830809000000002E-2</v>
      </c>
      <c r="G114" s="19">
        <v>0.24</v>
      </c>
      <c r="H114" s="20">
        <v>1.45E-4</v>
      </c>
      <c r="I114" s="20">
        <v>6.3499999999999997E-3</v>
      </c>
      <c r="J114" s="19" t="s">
        <v>35</v>
      </c>
      <c r="K114" s="20" t="s">
        <v>35</v>
      </c>
      <c r="L114" s="20" t="s">
        <v>35</v>
      </c>
      <c r="M114" s="36" t="s">
        <v>66</v>
      </c>
      <c r="N114" s="37" t="s">
        <v>67</v>
      </c>
      <c r="O114" s="16" t="s">
        <v>35</v>
      </c>
      <c r="P114" s="16" t="s">
        <v>35</v>
      </c>
      <c r="Q114" s="16" t="s">
        <v>35</v>
      </c>
      <c r="R114" s="16" t="s">
        <v>35</v>
      </c>
      <c r="S114" s="108">
        <v>-4.9423202464066202E-2</v>
      </c>
      <c r="T114" s="103">
        <v>0.58686464765152302</v>
      </c>
      <c r="U114" s="103">
        <v>0.96247986968907495</v>
      </c>
      <c r="V114" s="70"/>
      <c r="W114" s="101" t="s">
        <v>818</v>
      </c>
    </row>
    <row r="115" spans="2:23" x14ac:dyDescent="0.2">
      <c r="B115" s="14" t="s">
        <v>214</v>
      </c>
      <c r="C115" s="15" t="s">
        <v>215</v>
      </c>
      <c r="D115" s="16">
        <v>0.66703904800000002</v>
      </c>
      <c r="E115" s="17">
        <v>2.9253970000000002E-3</v>
      </c>
      <c r="F115" s="18">
        <v>4.7830809000000002E-2</v>
      </c>
      <c r="G115" s="19">
        <v>0.35</v>
      </c>
      <c r="H115" s="20">
        <v>2.53E-7</v>
      </c>
      <c r="I115" s="20">
        <v>1.4999999999999999E-4</v>
      </c>
      <c r="J115" s="19">
        <v>0.22</v>
      </c>
      <c r="K115" s="20">
        <v>1.8199999999999999E-6</v>
      </c>
      <c r="L115" s="20">
        <v>2.42983E-4</v>
      </c>
      <c r="M115" s="36" t="s">
        <v>66</v>
      </c>
      <c r="N115" s="37" t="s">
        <v>67</v>
      </c>
      <c r="O115" s="16" t="s">
        <v>35</v>
      </c>
      <c r="P115" s="16" t="s">
        <v>35</v>
      </c>
      <c r="Q115" s="16" t="s">
        <v>35</v>
      </c>
      <c r="R115" s="16" t="s">
        <v>35</v>
      </c>
      <c r="S115" s="108">
        <v>-0.12500959241918699</v>
      </c>
      <c r="T115" s="103">
        <v>0.177671659990391</v>
      </c>
      <c r="U115" s="103">
        <v>0.80194812914457303</v>
      </c>
      <c r="V115" s="70"/>
      <c r="W115" s="101" t="s">
        <v>818</v>
      </c>
    </row>
    <row r="116" spans="2:23" x14ac:dyDescent="0.2">
      <c r="B116" s="13" t="s">
        <v>454</v>
      </c>
      <c r="C116" s="38" t="s">
        <v>455</v>
      </c>
      <c r="D116" s="39">
        <v>0.64117035200000005</v>
      </c>
      <c r="E116" s="40">
        <v>2.9464360000000002E-3</v>
      </c>
      <c r="F116" s="18">
        <v>4.7830809000000002E-2</v>
      </c>
      <c r="G116" s="19" t="s">
        <v>35</v>
      </c>
      <c r="H116" s="20" t="s">
        <v>35</v>
      </c>
      <c r="I116" s="20" t="s">
        <v>35</v>
      </c>
      <c r="J116" s="19" t="s">
        <v>35</v>
      </c>
      <c r="K116" s="20" t="s">
        <v>35</v>
      </c>
      <c r="L116" s="20" t="s">
        <v>35</v>
      </c>
      <c r="M116" s="36"/>
      <c r="N116" s="37"/>
      <c r="O116" s="35" t="s">
        <v>35</v>
      </c>
      <c r="P116" s="16" t="s">
        <v>35</v>
      </c>
      <c r="Q116" s="16" t="s">
        <v>35</v>
      </c>
      <c r="R116" s="16" t="s">
        <v>35</v>
      </c>
      <c r="S116" s="108">
        <v>9.0902863194712302E-2</v>
      </c>
      <c r="T116" s="103">
        <v>0.57292689239151195</v>
      </c>
      <c r="U116" s="103">
        <v>0.95957524334403799</v>
      </c>
      <c r="V116" s="70"/>
      <c r="W116" s="101" t="s">
        <v>816</v>
      </c>
    </row>
    <row r="117" spans="2:23" x14ac:dyDescent="0.2">
      <c r="B117" s="14" t="s">
        <v>212</v>
      </c>
      <c r="C117" s="15" t="s">
        <v>213</v>
      </c>
      <c r="D117" s="16">
        <v>-0.87746974099999997</v>
      </c>
      <c r="E117" s="17">
        <v>2.9502629999999998E-3</v>
      </c>
      <c r="F117" s="18">
        <v>4.7830809000000002E-2</v>
      </c>
      <c r="G117" s="19">
        <v>-0.06</v>
      </c>
      <c r="H117" s="20">
        <v>0.311</v>
      </c>
      <c r="I117" s="20">
        <v>0.59699999999999998</v>
      </c>
      <c r="J117" s="19">
        <v>-0.14000000000000001</v>
      </c>
      <c r="K117" s="20">
        <v>5.2855929999999999E-3</v>
      </c>
      <c r="L117" s="20">
        <v>3.8845403000000001E-2</v>
      </c>
      <c r="M117" s="36" t="s">
        <v>66</v>
      </c>
      <c r="N117" s="37" t="s">
        <v>67</v>
      </c>
      <c r="O117" s="35">
        <v>-3.8372560710027898E-3</v>
      </c>
      <c r="P117" s="16">
        <v>10.3330996689225</v>
      </c>
      <c r="Q117" s="16">
        <v>0.65837974862006599</v>
      </c>
      <c r="R117" s="16">
        <v>0.929512159887943</v>
      </c>
      <c r="S117" s="108">
        <v>-1.1008687991117301</v>
      </c>
      <c r="T117" s="103">
        <v>9.8899000605259205E-2</v>
      </c>
      <c r="U117" s="103">
        <v>0.71931981011656598</v>
      </c>
      <c r="V117" s="70"/>
      <c r="W117" s="101" t="s">
        <v>816</v>
      </c>
    </row>
    <row r="118" spans="2:23" x14ac:dyDescent="0.2">
      <c r="B118" s="14" t="s">
        <v>216</v>
      </c>
      <c r="C118" s="15" t="s">
        <v>217</v>
      </c>
      <c r="D118" s="16">
        <v>0.664473439</v>
      </c>
      <c r="E118" s="17">
        <v>3.0120009999999998E-3</v>
      </c>
      <c r="F118" s="18">
        <v>4.8403376999999997E-2</v>
      </c>
      <c r="G118" s="19">
        <v>0.15</v>
      </c>
      <c r="H118" s="20">
        <v>1.18E-2</v>
      </c>
      <c r="I118" s="20">
        <v>9.5399999999999999E-2</v>
      </c>
      <c r="J118" s="19">
        <v>0.11</v>
      </c>
      <c r="K118" s="20">
        <v>2.4581497000000001E-2</v>
      </c>
      <c r="L118" s="20">
        <v>0.10028264000000001</v>
      </c>
      <c r="M118" s="36" t="s">
        <v>25</v>
      </c>
      <c r="N118" s="37" t="s">
        <v>67</v>
      </c>
      <c r="O118" s="35">
        <v>2.06680833819401E-3</v>
      </c>
      <c r="P118" s="16">
        <v>8.2158012396752795</v>
      </c>
      <c r="Q118" s="16">
        <v>0.70343853555436198</v>
      </c>
      <c r="R118" s="16">
        <v>0.94084893073742804</v>
      </c>
      <c r="S118" s="108">
        <v>-2.2857201184589698E-2</v>
      </c>
      <c r="T118" s="103">
        <v>0.70650502867781395</v>
      </c>
      <c r="U118" s="103">
        <v>0.98049672280527</v>
      </c>
      <c r="V118" s="70"/>
      <c r="W118" s="101" t="s">
        <v>818</v>
      </c>
    </row>
    <row r="119" spans="2:23" x14ac:dyDescent="0.2">
      <c r="B119" s="27" t="s">
        <v>218</v>
      </c>
      <c r="C119" s="27" t="s">
        <v>219</v>
      </c>
      <c r="D119" s="28">
        <v>0.73194758900000001</v>
      </c>
      <c r="E119" s="29">
        <v>3.096957E-3</v>
      </c>
      <c r="F119" s="29">
        <v>4.8655518000000002E-2</v>
      </c>
      <c r="G119" s="31">
        <v>-0.14000000000000001</v>
      </c>
      <c r="H119" s="32">
        <v>2.46E-2</v>
      </c>
      <c r="I119" s="32">
        <v>0.14899999999999999</v>
      </c>
      <c r="J119" s="31">
        <v>0</v>
      </c>
      <c r="K119" s="32">
        <v>0.99252907199999996</v>
      </c>
      <c r="L119" s="32">
        <v>0.66494647100000004</v>
      </c>
      <c r="M119" s="33" t="s">
        <v>25</v>
      </c>
      <c r="N119" s="34" t="s">
        <v>26</v>
      </c>
      <c r="O119" s="41">
        <v>5.0537349407701803E-3</v>
      </c>
      <c r="P119" s="42">
        <v>8.6368340595946904</v>
      </c>
      <c r="Q119" s="42">
        <v>0.40342076627398898</v>
      </c>
      <c r="R119" s="42">
        <v>0.878142158180516</v>
      </c>
      <c r="S119" s="108">
        <v>-0.228145718126471</v>
      </c>
      <c r="T119" s="103">
        <v>0.123070241634002</v>
      </c>
      <c r="U119" s="103">
        <v>0.75053478144981101</v>
      </c>
      <c r="V119" s="70"/>
      <c r="W119" s="101" t="s">
        <v>818</v>
      </c>
    </row>
    <row r="120" spans="2:23" x14ac:dyDescent="0.2">
      <c r="B120" s="27" t="s">
        <v>220</v>
      </c>
      <c r="C120" s="27" t="s">
        <v>221</v>
      </c>
      <c r="D120" s="28">
        <v>-0.74926559500000001</v>
      </c>
      <c r="E120" s="29">
        <v>3.104393E-3</v>
      </c>
      <c r="F120" s="30">
        <v>4.8655518000000002E-2</v>
      </c>
      <c r="G120" s="31">
        <v>0.31</v>
      </c>
      <c r="H120" s="32">
        <v>4.4099999999999999E-7</v>
      </c>
      <c r="I120" s="32">
        <v>1.93E-4</v>
      </c>
      <c r="J120" s="31">
        <v>0.3</v>
      </c>
      <c r="K120" s="32">
        <v>4.1799999999999997E-8</v>
      </c>
      <c r="L120" s="32">
        <v>2.3799999999999999E-5</v>
      </c>
      <c r="M120" s="33" t="s">
        <v>66</v>
      </c>
      <c r="N120" s="34" t="s">
        <v>26</v>
      </c>
      <c r="O120" s="41">
        <v>-4.80587550483671E-3</v>
      </c>
      <c r="P120" s="42">
        <v>13.4250072611982</v>
      </c>
      <c r="Q120" s="42">
        <v>0.33138882093611299</v>
      </c>
      <c r="R120" s="42">
        <v>0.86385471690959903</v>
      </c>
      <c r="S120" s="108">
        <v>6.8432978141574105E-2</v>
      </c>
      <c r="T120" s="103">
        <v>0.51789234100190396</v>
      </c>
      <c r="U120" s="103">
        <v>0.94734657633660002</v>
      </c>
      <c r="V120" s="70"/>
      <c r="W120" s="101" t="s">
        <v>818</v>
      </c>
    </row>
    <row r="121" spans="2:23" ht="17" thickBot="1" x14ac:dyDescent="0.25">
      <c r="B121" s="83" t="s">
        <v>456</v>
      </c>
      <c r="C121" s="84" t="s">
        <v>457</v>
      </c>
      <c r="D121" s="63">
        <v>0.74315639099999997</v>
      </c>
      <c r="E121" s="64">
        <v>3.1073670000000002E-3</v>
      </c>
      <c r="F121" s="93">
        <v>4.8655518000000002E-2</v>
      </c>
      <c r="G121" s="94" t="s">
        <v>35</v>
      </c>
      <c r="H121" s="95" t="s">
        <v>35</v>
      </c>
      <c r="I121" s="95" t="s">
        <v>35</v>
      </c>
      <c r="J121" s="94" t="s">
        <v>35</v>
      </c>
      <c r="K121" s="95" t="s">
        <v>35</v>
      </c>
      <c r="L121" s="95" t="s">
        <v>35</v>
      </c>
      <c r="M121" s="96"/>
      <c r="N121" s="97"/>
      <c r="O121" s="98" t="s">
        <v>35</v>
      </c>
      <c r="P121" s="63" t="s">
        <v>35</v>
      </c>
      <c r="Q121" s="63" t="s">
        <v>35</v>
      </c>
      <c r="R121" s="63" t="s">
        <v>35</v>
      </c>
      <c r="S121" s="109">
        <v>3.7041836067468899E-3</v>
      </c>
      <c r="T121" s="110">
        <v>0.95273898411122904</v>
      </c>
      <c r="U121" s="110">
        <v>0.99772496960775403</v>
      </c>
      <c r="V121" s="83"/>
      <c r="W121" s="102" t="s">
        <v>816</v>
      </c>
    </row>
  </sheetData>
  <sortState ref="B9:R121">
    <sortCondition ref="E9:E121"/>
  </sortState>
  <mergeCells count="6">
    <mergeCell ref="S7:W7"/>
    <mergeCell ref="O7:R7"/>
    <mergeCell ref="B7:F7"/>
    <mergeCell ref="G7:I7"/>
    <mergeCell ref="J7:L7"/>
    <mergeCell ref="M7:N7"/>
  </mergeCells>
  <conditionalFormatting sqref="K9:L12 H9:I19 K21:L29 H21:I29 Q21:R29 K31:L34 H31:I34 Q31:R33 K37:L46 H37:I46 Q37:R37 K49:L58 H49:I58 Q49:R57 K60:L67 H60:I67 Q60:R67 K69:L71 H69:I71 Q70:R71 K73:L94 H73:I94 Q73:R94 K97:L103 H97:I103 Q97:R103 K105:L113 H105:I113 Q105:R113 K115:L118 K120:L121 H115:I118 H120:I121 Q115:R118 Q120:R121 K14:L19 Q39:R40 Q42:R42 Q44:R46 Q9:R15 T9:U19 T44:U46 T42:U42 T39:U40 T120:U121 T115:U118 T105:U113 T97:U103 T73:U94 T70:U71 T60:U67 T49:U57 T37:U37 T31:U33 T21:U29 Q17:R19">
    <cfRule type="cellIs" dxfId="34" priority="43" operator="lessThan">
      <formula>0.05</formula>
    </cfRule>
  </conditionalFormatting>
  <conditionalFormatting sqref="O84:P84">
    <cfRule type="cellIs" dxfId="33" priority="40" operator="lessThan">
      <formula>0.05</formula>
    </cfRule>
  </conditionalFormatting>
  <conditionalFormatting sqref="O87:P88">
    <cfRule type="cellIs" dxfId="32" priority="39" operator="lessThan">
      <formula>0.05</formula>
    </cfRule>
  </conditionalFormatting>
  <conditionalFormatting sqref="O91:P91">
    <cfRule type="cellIs" dxfId="31" priority="38" operator="lessThan">
      <formula>0.05</formula>
    </cfRule>
  </conditionalFormatting>
  <conditionalFormatting sqref="O110:P110">
    <cfRule type="cellIs" dxfId="30" priority="37" operator="lessThan">
      <formula>0.05</formula>
    </cfRule>
  </conditionalFormatting>
  <conditionalFormatting sqref="O115:P115">
    <cfRule type="cellIs" dxfId="29" priority="36" operator="lessThan">
      <formula>0.05</formula>
    </cfRule>
  </conditionalFormatting>
  <conditionalFormatting sqref="O117:P117">
    <cfRule type="cellIs" dxfId="28" priority="35" operator="lessThan">
      <formula>0.05</formula>
    </cfRule>
  </conditionalFormatting>
  <conditionalFormatting sqref="K13:L13">
    <cfRule type="cellIs" dxfId="27" priority="34" operator="lessThan">
      <formula>0.05</formula>
    </cfRule>
  </conditionalFormatting>
  <conditionalFormatting sqref="H30:I30">
    <cfRule type="cellIs" dxfId="26" priority="33" operator="lessThan">
      <formula>0.05</formula>
    </cfRule>
  </conditionalFormatting>
  <conditionalFormatting sqref="K30:L30">
    <cfRule type="cellIs" dxfId="25" priority="32" operator="lessThan">
      <formula>0.05</formula>
    </cfRule>
  </conditionalFormatting>
  <conditionalFormatting sqref="H35:I36">
    <cfRule type="cellIs" dxfId="24" priority="31" operator="lessThan">
      <formula>0.05</formula>
    </cfRule>
  </conditionalFormatting>
  <conditionalFormatting sqref="K35:L35">
    <cfRule type="cellIs" dxfId="23" priority="30" operator="lessThan">
      <formula>0.05</formula>
    </cfRule>
  </conditionalFormatting>
  <conditionalFormatting sqref="H47:I48 K47:L48">
    <cfRule type="cellIs" dxfId="22" priority="29" operator="lessThan">
      <formula>0.05</formula>
    </cfRule>
  </conditionalFormatting>
  <conditionalFormatting sqref="H59:I59 K59:L59">
    <cfRule type="cellIs" dxfId="21" priority="28" operator="lessThan">
      <formula>0.05</formula>
    </cfRule>
  </conditionalFormatting>
  <conditionalFormatting sqref="H68:I68 K68:L68">
    <cfRule type="cellIs" dxfId="20" priority="27" operator="lessThan">
      <formula>0.05</formula>
    </cfRule>
  </conditionalFormatting>
  <conditionalFormatting sqref="H72:I72 K72:L72">
    <cfRule type="cellIs" dxfId="19" priority="26" operator="lessThan">
      <formula>0.05</formula>
    </cfRule>
  </conditionalFormatting>
  <conditionalFormatting sqref="H95:I96 K95:L96">
    <cfRule type="cellIs" dxfId="18" priority="25" operator="lessThan">
      <formula>0.05</formula>
    </cfRule>
  </conditionalFormatting>
  <conditionalFormatting sqref="H104:I104 K104:L104">
    <cfRule type="cellIs" dxfId="17" priority="24" operator="lessThan">
      <formula>0.05</formula>
    </cfRule>
  </conditionalFormatting>
  <conditionalFormatting sqref="H114:I114 K114:L114">
    <cfRule type="cellIs" dxfId="16" priority="23" operator="lessThan">
      <formula>0.05</formula>
    </cfRule>
  </conditionalFormatting>
  <conditionalFormatting sqref="H119:I119 K119:L119">
    <cfRule type="cellIs" dxfId="15" priority="22" operator="lessThan">
      <formula>0.05</formula>
    </cfRule>
  </conditionalFormatting>
  <conditionalFormatting sqref="Q34:R36 T34:U36">
    <cfRule type="cellIs" dxfId="14" priority="21" operator="lessThan">
      <formula>0.05</formula>
    </cfRule>
  </conditionalFormatting>
  <conditionalFormatting sqref="Q38:R38 T38:U38">
    <cfRule type="cellIs" dxfId="13" priority="20" operator="lessThan">
      <formula>0.05</formula>
    </cfRule>
  </conditionalFormatting>
  <conditionalFormatting sqref="Q41:R41 T41:U41">
    <cfRule type="cellIs" dxfId="12" priority="19" operator="lessThan">
      <formula>0.05</formula>
    </cfRule>
  </conditionalFormatting>
  <conditionalFormatting sqref="Q43:R43 T43:U43">
    <cfRule type="cellIs" dxfId="11" priority="18" operator="lessThan">
      <formula>0.05</formula>
    </cfRule>
  </conditionalFormatting>
  <conditionalFormatting sqref="Q47:R48 T47:U48">
    <cfRule type="cellIs" dxfId="10" priority="17" operator="lessThan">
      <formula>0.05</formula>
    </cfRule>
  </conditionalFormatting>
  <conditionalFormatting sqref="Q58:R59 T58:U59">
    <cfRule type="cellIs" dxfId="9" priority="16" operator="lessThan">
      <formula>0.05</formula>
    </cfRule>
  </conditionalFormatting>
  <conditionalFormatting sqref="Q68:R69 T68:U69">
    <cfRule type="cellIs" dxfId="8" priority="15" operator="lessThan">
      <formula>0.05</formula>
    </cfRule>
  </conditionalFormatting>
  <conditionalFormatting sqref="Q72:R72 T72:U72">
    <cfRule type="cellIs" dxfId="7" priority="14" operator="lessThan">
      <formula>0.05</formula>
    </cfRule>
  </conditionalFormatting>
  <conditionalFormatting sqref="Q95:R96 T95:U96">
    <cfRule type="cellIs" dxfId="6" priority="13" operator="lessThan">
      <formula>0.05</formula>
    </cfRule>
  </conditionalFormatting>
  <conditionalFormatting sqref="Q104:R104 T104:U104">
    <cfRule type="cellIs" dxfId="5" priority="12" operator="lessThan">
      <formula>0.05</formula>
    </cfRule>
  </conditionalFormatting>
  <conditionalFormatting sqref="Q114:R114 T114:U114">
    <cfRule type="cellIs" dxfId="4" priority="11" operator="lessThan">
      <formula>0.05</formula>
    </cfRule>
  </conditionalFormatting>
  <conditionalFormatting sqref="Q119:R119 T119:U119">
    <cfRule type="cellIs" dxfId="3" priority="10" operator="lessThan">
      <formula>0.05</formula>
    </cfRule>
  </conditionalFormatting>
  <conditionalFormatting sqref="H20:I20">
    <cfRule type="cellIs" dxfId="2" priority="9" operator="lessThan">
      <formula>0.05</formula>
    </cfRule>
  </conditionalFormatting>
  <conditionalFormatting sqref="K20:L20">
    <cfRule type="cellIs" dxfId="1" priority="8" operator="lessThan">
      <formula>0.05</formula>
    </cfRule>
  </conditionalFormatting>
  <conditionalFormatting sqref="T9:U121">
    <cfRule type="cellIs" dxfId="0" priority="1" operator="lessThan">
      <formula>0.05</formula>
    </cfRule>
  </conditionalFormatting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58"/>
  <sheetViews>
    <sheetView topLeftCell="A41" workbookViewId="0">
      <selection activeCell="C15" sqref="C15"/>
    </sheetView>
  </sheetViews>
  <sheetFormatPr baseColWidth="10" defaultColWidth="10.85546875" defaultRowHeight="16" x14ac:dyDescent="0.2"/>
  <cols>
    <col min="1" max="1" width="10.85546875" style="13"/>
    <col min="2" max="2" width="19.7109375" style="13" customWidth="1"/>
    <col min="3" max="3" width="81.7109375" style="13" bestFit="1" customWidth="1"/>
    <col min="4" max="6" width="10.85546875" style="13"/>
    <col min="7" max="7" width="79.5703125" style="48" customWidth="1"/>
    <col min="8" max="16384" width="10.85546875" style="13"/>
  </cols>
  <sheetData>
    <row r="6" spans="2:7" ht="17" thickBot="1" x14ac:dyDescent="0.25"/>
    <row r="7" spans="2:7" ht="17" thickBot="1" x14ac:dyDescent="0.25">
      <c r="B7" s="57" t="s">
        <v>222</v>
      </c>
      <c r="C7" s="57" t="s">
        <v>223</v>
      </c>
      <c r="D7" s="57" t="s">
        <v>224</v>
      </c>
      <c r="E7" s="57" t="s">
        <v>225</v>
      </c>
      <c r="F7" s="57" t="s">
        <v>226</v>
      </c>
      <c r="G7" s="58" t="s">
        <v>227</v>
      </c>
    </row>
    <row r="8" spans="2:7" x14ac:dyDescent="0.2">
      <c r="B8" s="49" t="s">
        <v>228</v>
      </c>
      <c r="C8" s="49" t="s">
        <v>229</v>
      </c>
      <c r="D8" s="50">
        <v>4.8959093999558099E-26</v>
      </c>
      <c r="E8" s="50">
        <v>1.91919648478268E-23</v>
      </c>
      <c r="F8" s="49">
        <v>35</v>
      </c>
      <c r="G8" s="51" t="s">
        <v>230</v>
      </c>
    </row>
    <row r="9" spans="2:7" x14ac:dyDescent="0.2">
      <c r="B9" s="14" t="s">
        <v>231</v>
      </c>
      <c r="C9" s="14" t="s">
        <v>232</v>
      </c>
      <c r="D9" s="52">
        <v>1.1499631601458099E-6</v>
      </c>
      <c r="E9" s="52">
        <v>2.1576984318232801E-4</v>
      </c>
      <c r="F9" s="14">
        <v>8</v>
      </c>
      <c r="G9" s="53" t="s">
        <v>233</v>
      </c>
    </row>
    <row r="10" spans="2:7" x14ac:dyDescent="0.2">
      <c r="B10" s="14" t="s">
        <v>234</v>
      </c>
      <c r="C10" s="14" t="s">
        <v>235</v>
      </c>
      <c r="D10" s="52">
        <v>2.3262482721922998E-6</v>
      </c>
      <c r="E10" s="52">
        <v>2.1576984318232801E-4</v>
      </c>
      <c r="F10" s="14">
        <v>8</v>
      </c>
      <c r="G10" s="53" t="s">
        <v>233</v>
      </c>
    </row>
    <row r="11" spans="2:7" x14ac:dyDescent="0.2">
      <c r="B11" s="14" t="s">
        <v>236</v>
      </c>
      <c r="C11" s="14" t="s">
        <v>237</v>
      </c>
      <c r="D11" s="52">
        <v>2.4863565295674898E-6</v>
      </c>
      <c r="E11" s="52">
        <v>2.1576984318232801E-4</v>
      </c>
      <c r="F11" s="14">
        <v>8</v>
      </c>
      <c r="G11" s="53" t="s">
        <v>233</v>
      </c>
    </row>
    <row r="12" spans="2:7" x14ac:dyDescent="0.2">
      <c r="B12" s="14" t="s">
        <v>238</v>
      </c>
      <c r="C12" s="14" t="s">
        <v>239</v>
      </c>
      <c r="D12" s="52">
        <v>2.7521663671215299E-6</v>
      </c>
      <c r="E12" s="52">
        <v>2.1576984318232801E-4</v>
      </c>
      <c r="F12" s="14">
        <v>9</v>
      </c>
      <c r="G12" s="53" t="s">
        <v>240</v>
      </c>
    </row>
    <row r="13" spans="2:7" x14ac:dyDescent="0.2">
      <c r="B13" s="14" t="s">
        <v>241</v>
      </c>
      <c r="C13" s="14" t="s">
        <v>242</v>
      </c>
      <c r="D13" s="52">
        <v>3.8923624273806104E-6</v>
      </c>
      <c r="E13" s="52">
        <v>2.1797229593331399E-4</v>
      </c>
      <c r="F13" s="14">
        <v>8</v>
      </c>
      <c r="G13" s="53" t="s">
        <v>233</v>
      </c>
    </row>
    <row r="14" spans="2:7" x14ac:dyDescent="0.2">
      <c r="B14" s="14" t="s">
        <v>243</v>
      </c>
      <c r="C14" s="14" t="s">
        <v>244</v>
      </c>
      <c r="D14" s="52">
        <v>3.8923624273806104E-6</v>
      </c>
      <c r="E14" s="52">
        <v>2.1797229593331399E-4</v>
      </c>
      <c r="F14" s="14">
        <v>8</v>
      </c>
      <c r="G14" s="53" t="s">
        <v>233</v>
      </c>
    </row>
    <row r="15" spans="2:7" x14ac:dyDescent="0.2">
      <c r="B15" s="14" t="s">
        <v>245</v>
      </c>
      <c r="C15" s="14" t="s">
        <v>246</v>
      </c>
      <c r="D15" s="52">
        <v>5.5355264399139702E-6</v>
      </c>
      <c r="E15" s="52">
        <v>2.23102361043442E-4</v>
      </c>
      <c r="F15" s="14">
        <v>7</v>
      </c>
      <c r="G15" s="53" t="s">
        <v>247</v>
      </c>
    </row>
    <row r="16" spans="2:7" x14ac:dyDescent="0.2">
      <c r="B16" s="14" t="s">
        <v>248</v>
      </c>
      <c r="C16" s="14" t="s">
        <v>249</v>
      </c>
      <c r="D16" s="52">
        <v>5.5355264399139702E-6</v>
      </c>
      <c r="E16" s="52">
        <v>2.23102361043442E-4</v>
      </c>
      <c r="F16" s="14">
        <v>7</v>
      </c>
      <c r="G16" s="53" t="s">
        <v>247</v>
      </c>
    </row>
    <row r="17" spans="2:7" x14ac:dyDescent="0.2">
      <c r="B17" s="14" t="s">
        <v>250</v>
      </c>
      <c r="C17" s="14" t="s">
        <v>251</v>
      </c>
      <c r="D17" s="52">
        <v>6.4110476538823899E-6</v>
      </c>
      <c r="E17" s="52">
        <v>2.23102361043442E-4</v>
      </c>
      <c r="F17" s="14">
        <v>7</v>
      </c>
      <c r="G17" s="53" t="s">
        <v>252</v>
      </c>
    </row>
    <row r="18" spans="2:7" x14ac:dyDescent="0.2">
      <c r="B18" s="14" t="s">
        <v>253</v>
      </c>
      <c r="C18" s="14" t="s">
        <v>254</v>
      </c>
      <c r="D18" s="52">
        <v>7.3988027897059902E-6</v>
      </c>
      <c r="E18" s="52">
        <v>2.23102361043442E-4</v>
      </c>
      <c r="F18" s="14">
        <v>7</v>
      </c>
      <c r="G18" s="53" t="s">
        <v>247</v>
      </c>
    </row>
    <row r="19" spans="2:7" x14ac:dyDescent="0.2">
      <c r="B19" s="14" t="s">
        <v>255</v>
      </c>
      <c r="C19" s="14" t="s">
        <v>256</v>
      </c>
      <c r="D19" s="52">
        <v>7.3988027897059902E-6</v>
      </c>
      <c r="E19" s="52">
        <v>2.23102361043442E-4</v>
      </c>
      <c r="F19" s="14">
        <v>7</v>
      </c>
      <c r="G19" s="53" t="s">
        <v>247</v>
      </c>
    </row>
    <row r="20" spans="2:7" x14ac:dyDescent="0.2">
      <c r="B20" s="14" t="s">
        <v>257</v>
      </c>
      <c r="C20" s="14" t="s">
        <v>258</v>
      </c>
      <c r="D20" s="52">
        <v>7.3988027897059902E-6</v>
      </c>
      <c r="E20" s="52">
        <v>2.23102361043442E-4</v>
      </c>
      <c r="F20" s="14">
        <v>7</v>
      </c>
      <c r="G20" s="53" t="s">
        <v>247</v>
      </c>
    </row>
    <row r="21" spans="2:7" x14ac:dyDescent="0.2">
      <c r="B21" s="14" t="s">
        <v>259</v>
      </c>
      <c r="C21" s="14" t="s">
        <v>260</v>
      </c>
      <c r="D21" s="52">
        <v>8.5098762260950494E-6</v>
      </c>
      <c r="E21" s="52">
        <v>2.3827653433066101E-4</v>
      </c>
      <c r="F21" s="14">
        <v>7</v>
      </c>
      <c r="G21" s="53" t="s">
        <v>247</v>
      </c>
    </row>
    <row r="22" spans="2:7" x14ac:dyDescent="0.2">
      <c r="B22" s="14" t="s">
        <v>261</v>
      </c>
      <c r="C22" s="14" t="s">
        <v>262</v>
      </c>
      <c r="D22" s="52">
        <v>1.41129284470981E-5</v>
      </c>
      <c r="E22" s="52">
        <v>3.68817863417498E-4</v>
      </c>
      <c r="F22" s="14">
        <v>8</v>
      </c>
      <c r="G22" s="53" t="s">
        <v>263</v>
      </c>
    </row>
    <row r="23" spans="2:7" x14ac:dyDescent="0.2">
      <c r="B23" s="14" t="s">
        <v>264</v>
      </c>
      <c r="C23" s="14" t="s">
        <v>265</v>
      </c>
      <c r="D23" s="52">
        <v>2.4827949308704801E-5</v>
      </c>
      <c r="E23" s="52">
        <v>6.0828475806326695E-4</v>
      </c>
      <c r="F23" s="14">
        <v>7</v>
      </c>
      <c r="G23" s="53" t="s">
        <v>247</v>
      </c>
    </row>
    <row r="24" spans="2:7" x14ac:dyDescent="0.2">
      <c r="B24" s="14" t="s">
        <v>266</v>
      </c>
      <c r="C24" s="14" t="s">
        <v>267</v>
      </c>
      <c r="D24" s="52">
        <v>2.94260092385322E-5</v>
      </c>
      <c r="E24" s="52">
        <v>6.4083309008359005E-4</v>
      </c>
      <c r="F24" s="14">
        <v>7</v>
      </c>
      <c r="G24" s="53" t="s">
        <v>247</v>
      </c>
    </row>
    <row r="25" spans="2:7" x14ac:dyDescent="0.2">
      <c r="B25" s="14" t="s">
        <v>268</v>
      </c>
      <c r="C25" s="14" t="s">
        <v>269</v>
      </c>
      <c r="D25" s="52">
        <v>2.94260092385322E-5</v>
      </c>
      <c r="E25" s="52">
        <v>6.4083309008359005E-4</v>
      </c>
      <c r="F25" s="14">
        <v>7</v>
      </c>
      <c r="G25" s="53" t="s">
        <v>247</v>
      </c>
    </row>
    <row r="26" spans="2:7" x14ac:dyDescent="0.2">
      <c r="B26" s="14" t="s">
        <v>270</v>
      </c>
      <c r="C26" s="14" t="s">
        <v>271</v>
      </c>
      <c r="D26" s="52">
        <v>3.4397968237866602E-5</v>
      </c>
      <c r="E26" s="52">
        <v>6.80194588470372E-4</v>
      </c>
      <c r="F26" s="14">
        <v>12</v>
      </c>
      <c r="G26" s="53" t="s">
        <v>272</v>
      </c>
    </row>
    <row r="27" spans="2:7" x14ac:dyDescent="0.2">
      <c r="B27" s="14" t="s">
        <v>273</v>
      </c>
      <c r="C27" s="14" t="s">
        <v>274</v>
      </c>
      <c r="D27" s="52">
        <v>3.4703805534202699E-5</v>
      </c>
      <c r="E27" s="52">
        <v>6.80194588470372E-4</v>
      </c>
      <c r="F27" s="14">
        <v>7</v>
      </c>
      <c r="G27" s="53" t="s">
        <v>247</v>
      </c>
    </row>
    <row r="28" spans="2:7" x14ac:dyDescent="0.2">
      <c r="B28" s="14" t="s">
        <v>275</v>
      </c>
      <c r="C28" s="14" t="s">
        <v>276</v>
      </c>
      <c r="D28" s="52">
        <v>5.07926505713638E-5</v>
      </c>
      <c r="E28" s="52">
        <v>9.4812947733212503E-4</v>
      </c>
      <c r="F28" s="14">
        <v>8</v>
      </c>
      <c r="G28" s="53" t="s">
        <v>277</v>
      </c>
    </row>
    <row r="29" spans="2:7" x14ac:dyDescent="0.2">
      <c r="B29" s="14" t="s">
        <v>278</v>
      </c>
      <c r="C29" s="14" t="s">
        <v>279</v>
      </c>
      <c r="D29" s="52">
        <v>5.4146582262921099E-5</v>
      </c>
      <c r="E29" s="52">
        <v>9.6479364759386799E-4</v>
      </c>
      <c r="F29" s="14">
        <v>10</v>
      </c>
      <c r="G29" s="53" t="s">
        <v>280</v>
      </c>
    </row>
    <row r="30" spans="2:7" x14ac:dyDescent="0.2">
      <c r="B30" s="14" t="s">
        <v>281</v>
      </c>
      <c r="C30" s="14" t="s">
        <v>282</v>
      </c>
      <c r="D30" s="52">
        <v>5.8217637248344E-5</v>
      </c>
      <c r="E30" s="52">
        <v>9.9223103484134194E-4</v>
      </c>
      <c r="F30" s="14">
        <v>7</v>
      </c>
      <c r="G30" s="53" t="s">
        <v>283</v>
      </c>
    </row>
    <row r="31" spans="2:7" x14ac:dyDescent="0.2">
      <c r="B31" s="14" t="s">
        <v>284</v>
      </c>
      <c r="C31" s="14" t="s">
        <v>285</v>
      </c>
      <c r="D31" s="52">
        <v>7.4131374711227906E-5</v>
      </c>
      <c r="E31" s="52">
        <v>1.1623799554720501E-3</v>
      </c>
      <c r="F31" s="14">
        <v>7</v>
      </c>
      <c r="G31" s="53" t="s">
        <v>247</v>
      </c>
    </row>
    <row r="32" spans="2:7" x14ac:dyDescent="0.2">
      <c r="B32" s="14" t="s">
        <v>286</v>
      </c>
      <c r="C32" s="14" t="s">
        <v>287</v>
      </c>
      <c r="D32" s="52">
        <v>7.4131374711227906E-5</v>
      </c>
      <c r="E32" s="52">
        <v>1.1623799554720501E-3</v>
      </c>
      <c r="F32" s="14">
        <v>7</v>
      </c>
      <c r="G32" s="53" t="s">
        <v>283</v>
      </c>
    </row>
    <row r="33" spans="2:7" x14ac:dyDescent="0.2">
      <c r="B33" s="14" t="s">
        <v>288</v>
      </c>
      <c r="C33" s="14" t="s">
        <v>289</v>
      </c>
      <c r="D33" s="52">
        <v>1.01715563564641E-4</v>
      </c>
      <c r="E33" s="52">
        <v>1.5335577275899701E-3</v>
      </c>
      <c r="F33" s="14">
        <v>5</v>
      </c>
      <c r="G33" s="53" t="s">
        <v>290</v>
      </c>
    </row>
    <row r="34" spans="2:7" x14ac:dyDescent="0.2">
      <c r="B34" s="14" t="s">
        <v>291</v>
      </c>
      <c r="C34" s="14" t="s">
        <v>292</v>
      </c>
      <c r="D34" s="52">
        <v>1.87549686170069E-4</v>
      </c>
      <c r="E34" s="52">
        <v>2.7229435918024801E-3</v>
      </c>
      <c r="F34" s="14">
        <v>3</v>
      </c>
      <c r="G34" s="53" t="s">
        <v>293</v>
      </c>
    </row>
    <row r="35" spans="2:7" x14ac:dyDescent="0.2">
      <c r="B35" s="14" t="s">
        <v>294</v>
      </c>
      <c r="C35" s="14" t="s">
        <v>295</v>
      </c>
      <c r="D35" s="52">
        <v>2.71822355013706E-4</v>
      </c>
      <c r="E35" s="52">
        <v>3.80551297019188E-3</v>
      </c>
      <c r="F35" s="14">
        <v>8</v>
      </c>
      <c r="G35" s="53" t="s">
        <v>277</v>
      </c>
    </row>
    <row r="36" spans="2:7" x14ac:dyDescent="0.2">
      <c r="B36" s="14" t="s">
        <v>296</v>
      </c>
      <c r="C36" s="14" t="s">
        <v>297</v>
      </c>
      <c r="D36" s="52">
        <v>2.9300321298012102E-4</v>
      </c>
      <c r="E36" s="52">
        <v>3.9605951547657704E-3</v>
      </c>
      <c r="F36" s="14">
        <v>4</v>
      </c>
      <c r="G36" s="53" t="s">
        <v>298</v>
      </c>
    </row>
    <row r="37" spans="2:7" x14ac:dyDescent="0.2">
      <c r="B37" s="14" t="s">
        <v>299</v>
      </c>
      <c r="C37" s="14" t="s">
        <v>300</v>
      </c>
      <c r="D37" s="52">
        <v>3.9063563366319198E-4</v>
      </c>
      <c r="E37" s="52">
        <v>5.1043056131990401E-3</v>
      </c>
      <c r="F37" s="14">
        <v>3</v>
      </c>
      <c r="G37" s="53" t="s">
        <v>301</v>
      </c>
    </row>
    <row r="38" spans="2:7" x14ac:dyDescent="0.2">
      <c r="B38" s="14" t="s">
        <v>302</v>
      </c>
      <c r="C38" s="14" t="s">
        <v>303</v>
      </c>
      <c r="D38" s="52">
        <v>5.1245570649274699E-4</v>
      </c>
      <c r="E38" s="52">
        <v>6.4800850627470003E-3</v>
      </c>
      <c r="F38" s="14">
        <v>5</v>
      </c>
      <c r="G38" s="53" t="s">
        <v>290</v>
      </c>
    </row>
    <row r="39" spans="2:7" x14ac:dyDescent="0.2">
      <c r="B39" s="14" t="s">
        <v>304</v>
      </c>
      <c r="C39" s="14" t="s">
        <v>305</v>
      </c>
      <c r="D39" s="52">
        <v>5.5892750842325095E-4</v>
      </c>
      <c r="E39" s="52">
        <v>6.8468619781848301E-3</v>
      </c>
      <c r="F39" s="14">
        <v>7</v>
      </c>
      <c r="G39" s="53" t="s">
        <v>247</v>
      </c>
    </row>
    <row r="40" spans="2:7" x14ac:dyDescent="0.2">
      <c r="B40" s="14" t="s">
        <v>306</v>
      </c>
      <c r="C40" s="14" t="s">
        <v>307</v>
      </c>
      <c r="D40" s="52">
        <v>6.9826726262036504E-4</v>
      </c>
      <c r="E40" s="52">
        <v>8.2883541573581E-3</v>
      </c>
      <c r="F40" s="14">
        <v>3</v>
      </c>
      <c r="G40" s="53" t="s">
        <v>308</v>
      </c>
    </row>
    <row r="41" spans="2:7" x14ac:dyDescent="0.2">
      <c r="B41" s="14" t="s">
        <v>309</v>
      </c>
      <c r="C41" s="14" t="s">
        <v>310</v>
      </c>
      <c r="D41" s="52">
        <v>7.1888786058718201E-4</v>
      </c>
      <c r="E41" s="52">
        <v>8.2883541573581E-3</v>
      </c>
      <c r="F41" s="14">
        <v>4</v>
      </c>
      <c r="G41" s="53" t="s">
        <v>311</v>
      </c>
    </row>
    <row r="42" spans="2:7" x14ac:dyDescent="0.2">
      <c r="B42" s="14" t="s">
        <v>312</v>
      </c>
      <c r="C42" s="14" t="s">
        <v>313</v>
      </c>
      <c r="D42" s="52">
        <v>7.62788901031168E-4</v>
      </c>
      <c r="E42" s="52">
        <v>8.5432356915490903E-3</v>
      </c>
      <c r="F42" s="14">
        <v>7</v>
      </c>
      <c r="G42" s="53" t="s">
        <v>247</v>
      </c>
    </row>
    <row r="43" spans="2:7" x14ac:dyDescent="0.2">
      <c r="B43" s="14" t="s">
        <v>314</v>
      </c>
      <c r="C43" s="14" t="s">
        <v>315</v>
      </c>
      <c r="D43" s="52">
        <v>9.7358494606235801E-4</v>
      </c>
      <c r="E43" s="52">
        <v>1.06012583015679E-2</v>
      </c>
      <c r="F43" s="14">
        <v>5</v>
      </c>
      <c r="G43" s="53" t="s">
        <v>316</v>
      </c>
    </row>
    <row r="44" spans="2:7" x14ac:dyDescent="0.2">
      <c r="B44" s="14" t="s">
        <v>317</v>
      </c>
      <c r="C44" s="14" t="s">
        <v>318</v>
      </c>
      <c r="D44" s="52">
        <v>1.02162118136346E-3</v>
      </c>
      <c r="E44" s="52">
        <v>1.08236622457967E-2</v>
      </c>
      <c r="F44" s="14">
        <v>7</v>
      </c>
      <c r="G44" s="53" t="s">
        <v>247</v>
      </c>
    </row>
    <row r="45" spans="2:7" x14ac:dyDescent="0.2">
      <c r="B45" s="14" t="s">
        <v>319</v>
      </c>
      <c r="C45" s="14" t="s">
        <v>320</v>
      </c>
      <c r="D45" s="52">
        <v>1.14931880214886E-3</v>
      </c>
      <c r="E45" s="52">
        <v>1.15521274472398E-2</v>
      </c>
      <c r="F45" s="14">
        <v>4</v>
      </c>
      <c r="G45" s="53" t="s">
        <v>311</v>
      </c>
    </row>
    <row r="46" spans="2:7" x14ac:dyDescent="0.2">
      <c r="B46" s="14" t="s">
        <v>321</v>
      </c>
      <c r="C46" s="14" t="s">
        <v>322</v>
      </c>
      <c r="D46" s="52">
        <v>1.14931880214886E-3</v>
      </c>
      <c r="E46" s="52">
        <v>1.15521274472398E-2</v>
      </c>
      <c r="F46" s="14">
        <v>4</v>
      </c>
      <c r="G46" s="53" t="s">
        <v>311</v>
      </c>
    </row>
    <row r="47" spans="2:7" x14ac:dyDescent="0.2">
      <c r="B47" s="14" t="s">
        <v>323</v>
      </c>
      <c r="C47" s="14" t="s">
        <v>324</v>
      </c>
      <c r="D47" s="52">
        <v>1.22283481889161E-3</v>
      </c>
      <c r="E47" s="52">
        <v>1.19837812251378E-2</v>
      </c>
      <c r="F47" s="14">
        <v>4</v>
      </c>
      <c r="G47" s="53" t="s">
        <v>311</v>
      </c>
    </row>
    <row r="48" spans="2:7" x14ac:dyDescent="0.2">
      <c r="B48" s="14" t="s">
        <v>325</v>
      </c>
      <c r="C48" s="14" t="s">
        <v>326</v>
      </c>
      <c r="D48" s="52">
        <v>1.3005879885254999E-3</v>
      </c>
      <c r="E48" s="52">
        <v>1.2434890036634E-2</v>
      </c>
      <c r="F48" s="14">
        <v>6</v>
      </c>
      <c r="G48" s="53" t="s">
        <v>327</v>
      </c>
    </row>
    <row r="49" spans="2:7" x14ac:dyDescent="0.2">
      <c r="B49" s="14" t="s">
        <v>328</v>
      </c>
      <c r="C49" s="14" t="s">
        <v>329</v>
      </c>
      <c r="D49" s="52">
        <v>1.7857434247684301E-3</v>
      </c>
      <c r="E49" s="52">
        <v>1.6666938631171999E-2</v>
      </c>
      <c r="F49" s="14">
        <v>8</v>
      </c>
      <c r="G49" s="53" t="s">
        <v>233</v>
      </c>
    </row>
    <row r="50" spans="2:7" x14ac:dyDescent="0.2">
      <c r="B50" s="14" t="s">
        <v>330</v>
      </c>
      <c r="C50" s="14" t="s">
        <v>331</v>
      </c>
      <c r="D50" s="52">
        <v>1.83217729425544E-3</v>
      </c>
      <c r="E50" s="52">
        <v>1.6702639519724002E-2</v>
      </c>
      <c r="F50" s="14">
        <v>4</v>
      </c>
      <c r="G50" s="53" t="s">
        <v>332</v>
      </c>
    </row>
    <row r="51" spans="2:7" x14ac:dyDescent="0.2">
      <c r="B51" s="14" t="s">
        <v>333</v>
      </c>
      <c r="C51" s="14" t="s">
        <v>334</v>
      </c>
      <c r="D51" s="52">
        <v>2.2613735156679199E-3</v>
      </c>
      <c r="E51" s="52">
        <v>1.96990759587072E-2</v>
      </c>
      <c r="F51" s="14">
        <v>4</v>
      </c>
      <c r="G51" s="53" t="s">
        <v>335</v>
      </c>
    </row>
    <row r="52" spans="2:7" x14ac:dyDescent="0.2">
      <c r="B52" s="14" t="s">
        <v>336</v>
      </c>
      <c r="C52" s="14" t="s">
        <v>337</v>
      </c>
      <c r="D52" s="52">
        <v>2.2613735156679199E-3</v>
      </c>
      <c r="E52" s="52">
        <v>1.96990759587072E-2</v>
      </c>
      <c r="F52" s="14">
        <v>4</v>
      </c>
      <c r="G52" s="53" t="s">
        <v>335</v>
      </c>
    </row>
    <row r="53" spans="2:7" x14ac:dyDescent="0.2">
      <c r="B53" s="14" t="s">
        <v>338</v>
      </c>
      <c r="C53" s="14" t="s">
        <v>339</v>
      </c>
      <c r="D53" s="52">
        <v>2.6196215799187102E-3</v>
      </c>
      <c r="E53" s="52">
        <v>2.2013833944122398E-2</v>
      </c>
      <c r="F53" s="14">
        <v>3</v>
      </c>
      <c r="G53" s="53" t="s">
        <v>340</v>
      </c>
    </row>
    <row r="54" spans="2:7" x14ac:dyDescent="0.2">
      <c r="B54" s="14" t="s">
        <v>341</v>
      </c>
      <c r="C54" s="14" t="s">
        <v>342</v>
      </c>
      <c r="D54" s="52">
        <v>2.6394137637085601E-3</v>
      </c>
      <c r="E54" s="52">
        <v>2.2013833944122398E-2</v>
      </c>
      <c r="F54" s="14">
        <v>5</v>
      </c>
      <c r="G54" s="53" t="s">
        <v>343</v>
      </c>
    </row>
    <row r="55" spans="2:7" x14ac:dyDescent="0.2">
      <c r="B55" s="14" t="s">
        <v>344</v>
      </c>
      <c r="C55" s="14" t="s">
        <v>345</v>
      </c>
      <c r="D55" s="52">
        <v>3.08273207936437E-3</v>
      </c>
      <c r="E55" s="52">
        <v>2.5175645314808998E-2</v>
      </c>
      <c r="F55" s="14">
        <v>2</v>
      </c>
      <c r="G55" s="53" t="s">
        <v>346</v>
      </c>
    </row>
    <row r="56" spans="2:7" x14ac:dyDescent="0.2">
      <c r="B56" s="14" t="s">
        <v>347</v>
      </c>
      <c r="C56" s="14" t="s">
        <v>348</v>
      </c>
      <c r="D56" s="52">
        <v>3.45716791079052E-3</v>
      </c>
      <c r="E56" s="52">
        <v>2.7657343286324201E-2</v>
      </c>
      <c r="F56" s="14">
        <v>5</v>
      </c>
      <c r="G56" s="53" t="s">
        <v>349</v>
      </c>
    </row>
    <row r="57" spans="2:7" x14ac:dyDescent="0.2">
      <c r="B57" s="14" t="s">
        <v>350</v>
      </c>
      <c r="C57" s="14" t="s">
        <v>351</v>
      </c>
      <c r="D57" s="52">
        <v>4.0747117945444996E-3</v>
      </c>
      <c r="E57" s="52">
        <v>3.1945740469228802E-2</v>
      </c>
      <c r="F57" s="14">
        <v>3</v>
      </c>
      <c r="G57" s="53" t="s">
        <v>352</v>
      </c>
    </row>
    <row r="58" spans="2:7" ht="17" thickBot="1" x14ac:dyDescent="0.25">
      <c r="B58" s="54" t="s">
        <v>353</v>
      </c>
      <c r="C58" s="54" t="s">
        <v>354</v>
      </c>
      <c r="D58" s="55">
        <v>4.3284053896894799E-3</v>
      </c>
      <c r="E58" s="55">
        <v>3.3269312014868199E-2</v>
      </c>
      <c r="F58" s="54">
        <v>2</v>
      </c>
      <c r="G58" s="56" t="s">
        <v>355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I52"/>
  <sheetViews>
    <sheetView workbookViewId="0">
      <selection activeCell="D20" sqref="D20"/>
    </sheetView>
  </sheetViews>
  <sheetFormatPr baseColWidth="10" defaultColWidth="10.85546875" defaultRowHeight="16" x14ac:dyDescent="0.2"/>
  <cols>
    <col min="1" max="2" width="10.85546875" style="13"/>
    <col min="3" max="3" width="13.7109375" style="12" bestFit="1" customWidth="1"/>
    <col min="4" max="4" width="81.7109375" style="12" bestFit="1" customWidth="1"/>
    <col min="5" max="8" width="10.85546875" style="12"/>
    <col min="9" max="9" width="255.7109375" style="59" bestFit="1" customWidth="1"/>
    <col min="10" max="16384" width="10.85546875" style="13"/>
  </cols>
  <sheetData>
    <row r="4" spans="3:9" ht="17" thickBot="1" x14ac:dyDescent="0.25"/>
    <row r="5" spans="3:9" ht="17" thickBot="1" x14ac:dyDescent="0.25">
      <c r="C5" s="57" t="s">
        <v>356</v>
      </c>
      <c r="D5" s="57" t="s">
        <v>223</v>
      </c>
      <c r="E5" s="57" t="s">
        <v>357</v>
      </c>
      <c r="F5" s="57" t="s">
        <v>358</v>
      </c>
      <c r="G5" s="57" t="s">
        <v>224</v>
      </c>
      <c r="H5" s="57" t="s">
        <v>225</v>
      </c>
      <c r="I5" s="66" t="s">
        <v>359</v>
      </c>
    </row>
    <row r="6" spans="3:9" x14ac:dyDescent="0.2">
      <c r="C6" s="49" t="s">
        <v>360</v>
      </c>
      <c r="D6" s="49" t="s">
        <v>361</v>
      </c>
      <c r="E6" s="26">
        <v>0.43729236776396402</v>
      </c>
      <c r="F6" s="26">
        <v>1.5266932995020901</v>
      </c>
      <c r="G6" s="60">
        <v>9.9999999999999995E-7</v>
      </c>
      <c r="H6" s="60">
        <v>1.66638552197044E-5</v>
      </c>
      <c r="I6" s="61" t="s">
        <v>362</v>
      </c>
    </row>
    <row r="7" spans="3:9" x14ac:dyDescent="0.2">
      <c r="C7" s="14" t="s">
        <v>363</v>
      </c>
      <c r="D7" s="14" t="s">
        <v>364</v>
      </c>
      <c r="E7" s="16">
        <v>0.47996138231356</v>
      </c>
      <c r="F7" s="16">
        <v>1.6586549730825899</v>
      </c>
      <c r="G7" s="17">
        <v>1.000011000121E-6</v>
      </c>
      <c r="H7" s="17">
        <v>1.66638552197044E-5</v>
      </c>
      <c r="I7" s="62" t="s">
        <v>365</v>
      </c>
    </row>
    <row r="8" spans="3:9" x14ac:dyDescent="0.2">
      <c r="C8" s="14" t="s">
        <v>366</v>
      </c>
      <c r="D8" s="14" t="s">
        <v>367</v>
      </c>
      <c r="E8" s="16">
        <v>0.51503018165307002</v>
      </c>
      <c r="F8" s="16">
        <v>1.75433476642193</v>
      </c>
      <c r="G8" s="17">
        <v>1.0001640269004099E-6</v>
      </c>
      <c r="H8" s="17">
        <v>1.66638552197044E-5</v>
      </c>
      <c r="I8" s="62" t="s">
        <v>368</v>
      </c>
    </row>
    <row r="9" spans="3:9" x14ac:dyDescent="0.2">
      <c r="C9" s="14" t="s">
        <v>270</v>
      </c>
      <c r="D9" s="14" t="s">
        <v>271</v>
      </c>
      <c r="E9" s="16">
        <v>0.54000817532236101</v>
      </c>
      <c r="F9" s="16">
        <v>1.8339263107764701</v>
      </c>
      <c r="G9" s="17">
        <v>1.00024706102407E-6</v>
      </c>
      <c r="H9" s="17">
        <v>1.66638552197044E-5</v>
      </c>
      <c r="I9" s="62" t="s">
        <v>369</v>
      </c>
    </row>
    <row r="10" spans="3:9" x14ac:dyDescent="0.2">
      <c r="C10" s="14" t="s">
        <v>328</v>
      </c>
      <c r="D10" s="14" t="s">
        <v>329</v>
      </c>
      <c r="E10" s="16">
        <v>0.57814973184665797</v>
      </c>
      <c r="F10" s="16">
        <v>1.9350722393211299</v>
      </c>
      <c r="G10" s="17">
        <v>1.0011874082661999E-6</v>
      </c>
      <c r="H10" s="17">
        <v>1.66638552197044E-5</v>
      </c>
      <c r="I10" s="62" t="s">
        <v>370</v>
      </c>
    </row>
    <row r="11" spans="3:9" x14ac:dyDescent="0.2">
      <c r="C11" s="14" t="s">
        <v>294</v>
      </c>
      <c r="D11" s="14" t="s">
        <v>295</v>
      </c>
      <c r="E11" s="16">
        <v>0.59101983480598097</v>
      </c>
      <c r="F11" s="16">
        <v>1.96799556674158</v>
      </c>
      <c r="G11" s="17">
        <v>1.0016768069748801E-6</v>
      </c>
      <c r="H11" s="17">
        <v>1.66638552197044E-5</v>
      </c>
      <c r="I11" s="62" t="s">
        <v>371</v>
      </c>
    </row>
    <row r="12" spans="3:9" x14ac:dyDescent="0.2">
      <c r="C12" s="14" t="s">
        <v>372</v>
      </c>
      <c r="D12" s="14" t="s">
        <v>373</v>
      </c>
      <c r="E12" s="16">
        <v>0.61647843190882001</v>
      </c>
      <c r="F12" s="16">
        <v>2.0432143803120502</v>
      </c>
      <c r="G12" s="17">
        <v>1.0023012837474799E-6</v>
      </c>
      <c r="H12" s="17">
        <v>1.66638552197044E-5</v>
      </c>
      <c r="I12" s="62" t="s">
        <v>374</v>
      </c>
    </row>
    <row r="13" spans="3:9" x14ac:dyDescent="0.2">
      <c r="C13" s="14" t="s">
        <v>275</v>
      </c>
      <c r="D13" s="14" t="s">
        <v>276</v>
      </c>
      <c r="E13" s="16">
        <v>0.61880944933549098</v>
      </c>
      <c r="F13" s="16">
        <v>2.0455878701561101</v>
      </c>
      <c r="G13" s="17">
        <v>1.0027163586154899E-6</v>
      </c>
      <c r="H13" s="17">
        <v>1.66638552197044E-5</v>
      </c>
      <c r="I13" s="62" t="s">
        <v>375</v>
      </c>
    </row>
    <row r="14" spans="3:9" x14ac:dyDescent="0.2">
      <c r="C14" s="14" t="s">
        <v>241</v>
      </c>
      <c r="D14" s="14" t="s">
        <v>242</v>
      </c>
      <c r="E14" s="16">
        <v>0.62325614905280902</v>
      </c>
      <c r="F14" s="16">
        <v>2.0544138281163198</v>
      </c>
      <c r="G14" s="17">
        <v>1.00321530505269E-6</v>
      </c>
      <c r="H14" s="17">
        <v>1.66638552197044E-5</v>
      </c>
      <c r="I14" s="62" t="s">
        <v>376</v>
      </c>
    </row>
    <row r="15" spans="3:9" x14ac:dyDescent="0.2">
      <c r="C15" s="14" t="s">
        <v>243</v>
      </c>
      <c r="D15" s="14" t="s">
        <v>244</v>
      </c>
      <c r="E15" s="16">
        <v>0.62325614905280902</v>
      </c>
      <c r="F15" s="16">
        <v>2.0544138281163198</v>
      </c>
      <c r="G15" s="17">
        <v>1.00321530505269E-6</v>
      </c>
      <c r="H15" s="17">
        <v>1.66638552197044E-5</v>
      </c>
      <c r="I15" s="62" t="s">
        <v>376</v>
      </c>
    </row>
    <row r="16" spans="3:9" x14ac:dyDescent="0.2">
      <c r="C16" s="14" t="s">
        <v>234</v>
      </c>
      <c r="D16" s="14" t="s">
        <v>235</v>
      </c>
      <c r="E16" s="16">
        <v>0.62381549511745604</v>
      </c>
      <c r="F16" s="16">
        <v>2.0547309028781702</v>
      </c>
      <c r="G16" s="17">
        <v>1.00331595924531E-6</v>
      </c>
      <c r="H16" s="17">
        <v>1.66638552197044E-5</v>
      </c>
      <c r="I16" s="62" t="s">
        <v>376</v>
      </c>
    </row>
    <row r="17" spans="3:9" x14ac:dyDescent="0.2">
      <c r="C17" s="14" t="s">
        <v>236</v>
      </c>
      <c r="D17" s="14" t="s">
        <v>237</v>
      </c>
      <c r="E17" s="16">
        <v>0.62509112644546605</v>
      </c>
      <c r="F17" s="16">
        <v>2.0589325925297599</v>
      </c>
      <c r="G17" s="17">
        <v>1.00331595924531E-6</v>
      </c>
      <c r="H17" s="17">
        <v>1.66638552197044E-5</v>
      </c>
      <c r="I17" s="62" t="s">
        <v>376</v>
      </c>
    </row>
    <row r="18" spans="3:9" x14ac:dyDescent="0.2">
      <c r="C18" s="14" t="s">
        <v>238</v>
      </c>
      <c r="D18" s="14" t="s">
        <v>239</v>
      </c>
      <c r="E18" s="16">
        <v>0.641314531183234</v>
      </c>
      <c r="F18" s="16">
        <v>2.1107202330716399</v>
      </c>
      <c r="G18" s="17">
        <v>1.00351330006352E-6</v>
      </c>
      <c r="H18" s="17">
        <v>1.66638552197044E-5</v>
      </c>
      <c r="I18" s="62" t="s">
        <v>377</v>
      </c>
    </row>
    <row r="19" spans="3:9" x14ac:dyDescent="0.2">
      <c r="C19" s="14" t="s">
        <v>261</v>
      </c>
      <c r="D19" s="14" t="s">
        <v>262</v>
      </c>
      <c r="E19" s="16">
        <v>0.63745927707894701</v>
      </c>
      <c r="F19" s="16">
        <v>2.0930429463432501</v>
      </c>
      <c r="G19" s="17">
        <v>1.0039162773981299E-6</v>
      </c>
      <c r="H19" s="17">
        <v>1.66638552197044E-5</v>
      </c>
      <c r="I19" s="62" t="s">
        <v>378</v>
      </c>
    </row>
    <row r="20" spans="3:9" x14ac:dyDescent="0.2">
      <c r="C20" s="14" t="s">
        <v>264</v>
      </c>
      <c r="D20" s="14" t="s">
        <v>265</v>
      </c>
      <c r="E20" s="16">
        <v>0.64031505816899303</v>
      </c>
      <c r="F20" s="16">
        <v>2.10075766776685</v>
      </c>
      <c r="G20" s="17">
        <v>1.0040815916701399E-6</v>
      </c>
      <c r="H20" s="17">
        <v>1.66638552197044E-5</v>
      </c>
      <c r="I20" s="62" t="s">
        <v>379</v>
      </c>
    </row>
    <row r="21" spans="3:9" x14ac:dyDescent="0.2">
      <c r="C21" s="14" t="s">
        <v>231</v>
      </c>
      <c r="D21" s="14" t="s">
        <v>232</v>
      </c>
      <c r="E21" s="16">
        <v>0.64019931555652998</v>
      </c>
      <c r="F21" s="16">
        <v>2.09871726070772</v>
      </c>
      <c r="G21" s="17">
        <v>1.00422679056147E-6</v>
      </c>
      <c r="H21" s="17">
        <v>1.66638552197044E-5</v>
      </c>
      <c r="I21" s="62" t="s">
        <v>376</v>
      </c>
    </row>
    <row r="22" spans="3:9" x14ac:dyDescent="0.2">
      <c r="C22" s="14" t="s">
        <v>266</v>
      </c>
      <c r="D22" s="14" t="s">
        <v>267</v>
      </c>
      <c r="E22" s="16">
        <v>0.64927871546417404</v>
      </c>
      <c r="F22" s="16">
        <v>2.12085052398887</v>
      </c>
      <c r="G22" s="17">
        <v>1.0051069484048499E-6</v>
      </c>
      <c r="H22" s="17">
        <v>1.66638552197044E-5</v>
      </c>
      <c r="I22" s="62" t="s">
        <v>380</v>
      </c>
    </row>
    <row r="23" spans="3:9" x14ac:dyDescent="0.2">
      <c r="C23" s="14" t="s">
        <v>268</v>
      </c>
      <c r="D23" s="14" t="s">
        <v>269</v>
      </c>
      <c r="E23" s="16">
        <v>0.64927871546417404</v>
      </c>
      <c r="F23" s="16">
        <v>2.12085052398887</v>
      </c>
      <c r="G23" s="17">
        <v>1.0051069484048499E-6</v>
      </c>
      <c r="H23" s="17">
        <v>1.66638552197044E-5</v>
      </c>
      <c r="I23" s="62" t="s">
        <v>380</v>
      </c>
    </row>
    <row r="24" spans="3:9" x14ac:dyDescent="0.2">
      <c r="C24" s="14" t="s">
        <v>284</v>
      </c>
      <c r="D24" s="14" t="s">
        <v>285</v>
      </c>
      <c r="E24" s="16">
        <v>0.65479414847615702</v>
      </c>
      <c r="F24" s="16">
        <v>2.1367926400337098</v>
      </c>
      <c r="G24" s="17">
        <v>1.0053221755976099E-6</v>
      </c>
      <c r="H24" s="17">
        <v>1.66638552197044E-5</v>
      </c>
      <c r="I24" s="62" t="s">
        <v>381</v>
      </c>
    </row>
    <row r="25" spans="3:9" x14ac:dyDescent="0.2">
      <c r="C25" s="14" t="s">
        <v>317</v>
      </c>
      <c r="D25" s="14" t="s">
        <v>318</v>
      </c>
      <c r="E25" s="16">
        <v>0.66533812137519499</v>
      </c>
      <c r="F25" s="16">
        <v>2.16912509379527</v>
      </c>
      <c r="G25" s="17">
        <v>1.00550615168664E-6</v>
      </c>
      <c r="H25" s="17">
        <v>1.66638552197044E-5</v>
      </c>
      <c r="I25" s="62" t="s">
        <v>382</v>
      </c>
    </row>
    <row r="26" spans="3:9" x14ac:dyDescent="0.2">
      <c r="C26" s="14" t="s">
        <v>312</v>
      </c>
      <c r="D26" s="14" t="s">
        <v>313</v>
      </c>
      <c r="E26" s="16">
        <v>0.66533812137519499</v>
      </c>
      <c r="F26" s="16">
        <v>2.16912509379527</v>
      </c>
      <c r="G26" s="17">
        <v>1.00550615168664E-6</v>
      </c>
      <c r="H26" s="17">
        <v>1.66638552197044E-5</v>
      </c>
      <c r="I26" s="62" t="s">
        <v>382</v>
      </c>
    </row>
    <row r="27" spans="3:9" x14ac:dyDescent="0.2">
      <c r="C27" s="14" t="s">
        <v>304</v>
      </c>
      <c r="D27" s="14" t="s">
        <v>305</v>
      </c>
      <c r="E27" s="16">
        <v>0.66431640003656001</v>
      </c>
      <c r="F27" s="16">
        <v>2.1636936539481502</v>
      </c>
      <c r="G27" s="17">
        <v>1.00580348611488E-6</v>
      </c>
      <c r="H27" s="17">
        <v>1.66638552197044E-5</v>
      </c>
      <c r="I27" s="62" t="s">
        <v>383</v>
      </c>
    </row>
    <row r="28" spans="3:9" x14ac:dyDescent="0.2">
      <c r="C28" s="14" t="s">
        <v>273</v>
      </c>
      <c r="D28" s="14" t="s">
        <v>274</v>
      </c>
      <c r="E28" s="16">
        <v>0.64704906182738098</v>
      </c>
      <c r="F28" s="16">
        <v>2.1074535398975001</v>
      </c>
      <c r="G28" s="17">
        <v>1.00580348611488E-6</v>
      </c>
      <c r="H28" s="17">
        <v>1.66638552197044E-5</v>
      </c>
      <c r="I28" s="62" t="s">
        <v>384</v>
      </c>
    </row>
    <row r="29" spans="3:9" x14ac:dyDescent="0.2">
      <c r="C29" s="14" t="s">
        <v>253</v>
      </c>
      <c r="D29" s="14" t="s">
        <v>254</v>
      </c>
      <c r="E29" s="16">
        <v>0.66198676164591497</v>
      </c>
      <c r="F29" s="16">
        <v>2.15610596861996</v>
      </c>
      <c r="G29" s="17">
        <v>1.00580348611488E-6</v>
      </c>
      <c r="H29" s="17">
        <v>1.66638552197044E-5</v>
      </c>
      <c r="I29" s="62" t="s">
        <v>385</v>
      </c>
    </row>
    <row r="30" spans="3:9" x14ac:dyDescent="0.2">
      <c r="C30" s="14" t="s">
        <v>259</v>
      </c>
      <c r="D30" s="14" t="s">
        <v>260</v>
      </c>
      <c r="E30" s="16">
        <v>0.66172440935147903</v>
      </c>
      <c r="F30" s="16">
        <v>2.15315302454764</v>
      </c>
      <c r="G30" s="17">
        <v>1.00599978270405E-6</v>
      </c>
      <c r="H30" s="17">
        <v>1.66638552197044E-5</v>
      </c>
      <c r="I30" s="62" t="s">
        <v>384</v>
      </c>
    </row>
    <row r="31" spans="3:9" x14ac:dyDescent="0.2">
      <c r="C31" s="14" t="s">
        <v>245</v>
      </c>
      <c r="D31" s="14" t="s">
        <v>246</v>
      </c>
      <c r="E31" s="16">
        <v>0.65948840445474</v>
      </c>
      <c r="F31" s="16">
        <v>2.1437214382243699</v>
      </c>
      <c r="G31" s="17">
        <v>1.0062650059268999E-6</v>
      </c>
      <c r="H31" s="17">
        <v>1.66638552197044E-5</v>
      </c>
      <c r="I31" s="62" t="s">
        <v>384</v>
      </c>
    </row>
    <row r="32" spans="3:9" x14ac:dyDescent="0.2">
      <c r="C32" s="14" t="s">
        <v>255</v>
      </c>
      <c r="D32" s="14" t="s">
        <v>256</v>
      </c>
      <c r="E32" s="16">
        <v>0.66669876684905305</v>
      </c>
      <c r="F32" s="16">
        <v>2.1648693241029799</v>
      </c>
      <c r="G32" s="17">
        <v>1.0065141596411999E-6</v>
      </c>
      <c r="H32" s="17">
        <v>1.66638552197044E-5</v>
      </c>
      <c r="I32" s="62" t="s">
        <v>384</v>
      </c>
    </row>
    <row r="33" spans="3:9" x14ac:dyDescent="0.2">
      <c r="C33" s="14" t="s">
        <v>257</v>
      </c>
      <c r="D33" s="14" t="s">
        <v>258</v>
      </c>
      <c r="E33" s="16">
        <v>0.67347533239858004</v>
      </c>
      <c r="F33" s="16">
        <v>2.1868738329012798</v>
      </c>
      <c r="G33" s="17">
        <v>1.0065141596411999E-6</v>
      </c>
      <c r="H33" s="17">
        <v>1.66638552197044E-5</v>
      </c>
      <c r="I33" s="62" t="s">
        <v>386</v>
      </c>
    </row>
    <row r="34" spans="3:9" x14ac:dyDescent="0.2">
      <c r="C34" s="14" t="s">
        <v>248</v>
      </c>
      <c r="D34" s="14" t="s">
        <v>249</v>
      </c>
      <c r="E34" s="16">
        <v>0.67225811416008496</v>
      </c>
      <c r="F34" s="16">
        <v>2.1804857946996301</v>
      </c>
      <c r="G34" s="17">
        <v>1.0067745861904801E-6</v>
      </c>
      <c r="H34" s="17">
        <v>1.66638552197044E-5</v>
      </c>
      <c r="I34" s="62" t="s">
        <v>384</v>
      </c>
    </row>
    <row r="35" spans="3:9" x14ac:dyDescent="0.2">
      <c r="C35" s="14" t="s">
        <v>387</v>
      </c>
      <c r="D35" s="14" t="s">
        <v>388</v>
      </c>
      <c r="E35" s="16">
        <v>0.46483355511515601</v>
      </c>
      <c r="F35" s="16">
        <v>1.59676432358631</v>
      </c>
      <c r="G35" s="17">
        <v>2.0000760028881099E-6</v>
      </c>
      <c r="H35" s="17">
        <v>3.2001216046209799E-5</v>
      </c>
      <c r="I35" s="62" t="s">
        <v>389</v>
      </c>
    </row>
    <row r="36" spans="3:9" x14ac:dyDescent="0.2">
      <c r="C36" s="14" t="s">
        <v>390</v>
      </c>
      <c r="D36" s="14" t="s">
        <v>391</v>
      </c>
      <c r="E36" s="16">
        <v>0.43111516114690901</v>
      </c>
      <c r="F36" s="16">
        <v>1.5010362518638201</v>
      </c>
      <c r="G36" s="17">
        <v>3.0000000000000001E-6</v>
      </c>
      <c r="H36" s="17">
        <v>4.6451612903225798E-5</v>
      </c>
      <c r="I36" s="62" t="s">
        <v>392</v>
      </c>
    </row>
    <row r="37" spans="3:9" x14ac:dyDescent="0.2">
      <c r="C37" s="14" t="s">
        <v>309</v>
      </c>
      <c r="D37" s="14" t="s">
        <v>310</v>
      </c>
      <c r="E37" s="16">
        <v>0.582221436475576</v>
      </c>
      <c r="F37" s="16">
        <v>1.77854832271559</v>
      </c>
      <c r="G37" s="17">
        <v>5.3498272623082002E-5</v>
      </c>
      <c r="H37" s="17">
        <v>8.02474089346231E-4</v>
      </c>
      <c r="I37" s="62" t="s">
        <v>393</v>
      </c>
    </row>
    <row r="38" spans="3:9" x14ac:dyDescent="0.2">
      <c r="C38" s="14" t="s">
        <v>321</v>
      </c>
      <c r="D38" s="14" t="s">
        <v>322</v>
      </c>
      <c r="E38" s="16">
        <v>0.55313712449579699</v>
      </c>
      <c r="F38" s="16">
        <v>1.7132829993979599</v>
      </c>
      <c r="G38" s="17">
        <v>1.6160690450157101E-4</v>
      </c>
      <c r="H38" s="17">
        <v>2.3506458836592102E-3</v>
      </c>
      <c r="I38" s="62" t="s">
        <v>393</v>
      </c>
    </row>
    <row r="39" spans="3:9" x14ac:dyDescent="0.2">
      <c r="C39" s="14" t="s">
        <v>319</v>
      </c>
      <c r="D39" s="14" t="s">
        <v>320</v>
      </c>
      <c r="E39" s="16">
        <v>0.55042484527419</v>
      </c>
      <c r="F39" s="16">
        <v>1.7048820050075799</v>
      </c>
      <c r="G39" s="17">
        <v>1.8615478872965701E-4</v>
      </c>
      <c r="H39" s="17">
        <v>2.5529799597210101E-3</v>
      </c>
      <c r="I39" s="62" t="s">
        <v>393</v>
      </c>
    </row>
    <row r="40" spans="3:9" x14ac:dyDescent="0.2">
      <c r="C40" s="14" t="s">
        <v>323</v>
      </c>
      <c r="D40" s="14" t="s">
        <v>324</v>
      </c>
      <c r="E40" s="16">
        <v>0.55042484527419</v>
      </c>
      <c r="F40" s="16">
        <v>1.7048820050075799</v>
      </c>
      <c r="G40" s="17">
        <v>1.8615478872965701E-4</v>
      </c>
      <c r="H40" s="17">
        <v>2.5529799597210101E-3</v>
      </c>
      <c r="I40" s="62" t="s">
        <v>393</v>
      </c>
    </row>
    <row r="41" spans="3:9" x14ac:dyDescent="0.2">
      <c r="C41" s="14" t="s">
        <v>228</v>
      </c>
      <c r="D41" s="14" t="s">
        <v>229</v>
      </c>
      <c r="E41" s="16">
        <v>0.41719530684849698</v>
      </c>
      <c r="F41" s="16">
        <v>1.43098997805765</v>
      </c>
      <c r="G41" s="17">
        <v>1.9600960447061901E-4</v>
      </c>
      <c r="H41" s="17">
        <v>2.6134613929415899E-3</v>
      </c>
      <c r="I41" s="62" t="s">
        <v>394</v>
      </c>
    </row>
    <row r="42" spans="3:9" x14ac:dyDescent="0.2">
      <c r="C42" s="14" t="s">
        <v>395</v>
      </c>
      <c r="D42" s="14" t="s">
        <v>396</v>
      </c>
      <c r="E42" s="16">
        <v>-0.52342869901307798</v>
      </c>
      <c r="F42" s="16">
        <v>-2.2357865953861902</v>
      </c>
      <c r="G42" s="17">
        <v>2.1993559029141499E-4</v>
      </c>
      <c r="H42" s="17">
        <v>2.8532184686453801E-3</v>
      </c>
      <c r="I42" s="62" t="s">
        <v>397</v>
      </c>
    </row>
    <row r="43" spans="3:9" x14ac:dyDescent="0.2">
      <c r="C43" s="14" t="s">
        <v>398</v>
      </c>
      <c r="D43" s="14" t="s">
        <v>399</v>
      </c>
      <c r="E43" s="16">
        <v>-0.51112194573588199</v>
      </c>
      <c r="F43" s="16">
        <v>-2.1270008212836999</v>
      </c>
      <c r="G43" s="17">
        <v>3.23989294266798E-4</v>
      </c>
      <c r="H43" s="17">
        <v>4.0924963486332396E-3</v>
      </c>
      <c r="I43" s="62" t="s">
        <v>400</v>
      </c>
    </row>
    <row r="44" spans="3:9" x14ac:dyDescent="0.2">
      <c r="C44" s="14" t="s">
        <v>401</v>
      </c>
      <c r="D44" s="14" t="s">
        <v>402</v>
      </c>
      <c r="E44" s="16">
        <v>0.40570005098752399</v>
      </c>
      <c r="F44" s="16">
        <v>1.39127236169589</v>
      </c>
      <c r="G44" s="17">
        <v>6.9403539580518601E-4</v>
      </c>
      <c r="H44" s="17">
        <v>8.5419741022176796E-3</v>
      </c>
      <c r="I44" s="62" t="s">
        <v>403</v>
      </c>
    </row>
    <row r="45" spans="3:9" x14ac:dyDescent="0.2">
      <c r="C45" s="14" t="s">
        <v>404</v>
      </c>
      <c r="D45" s="14" t="s">
        <v>405</v>
      </c>
      <c r="E45" s="16">
        <v>0.38086016752949903</v>
      </c>
      <c r="F45" s="16">
        <v>1.3265072757241301</v>
      </c>
      <c r="G45" s="17">
        <v>7.3899999999999997E-4</v>
      </c>
      <c r="H45" s="17">
        <v>8.8679999999999991E-3</v>
      </c>
      <c r="I45" s="62" t="s">
        <v>406</v>
      </c>
    </row>
    <row r="46" spans="3:9" x14ac:dyDescent="0.2">
      <c r="C46" s="14" t="s">
        <v>407</v>
      </c>
      <c r="D46" s="14" t="s">
        <v>408</v>
      </c>
      <c r="E46" s="16">
        <v>-0.28406876994629299</v>
      </c>
      <c r="F46" s="16">
        <v>-1.59055572704492</v>
      </c>
      <c r="G46" s="17">
        <v>1.0812480691998799E-3</v>
      </c>
      <c r="H46" s="17">
        <v>1.26585139808766E-2</v>
      </c>
      <c r="I46" s="62" t="s">
        <v>409</v>
      </c>
    </row>
    <row r="47" spans="3:9" x14ac:dyDescent="0.2">
      <c r="C47" s="14" t="s">
        <v>410</v>
      </c>
      <c r="D47" s="14" t="s">
        <v>411</v>
      </c>
      <c r="E47" s="16">
        <v>-0.47162908300835799</v>
      </c>
      <c r="F47" s="16">
        <v>-1.96265383489995</v>
      </c>
      <c r="G47" s="17">
        <v>1.4227355965629E-3</v>
      </c>
      <c r="H47" s="17">
        <v>1.6259835389290201E-2</v>
      </c>
      <c r="I47" s="62" t="s">
        <v>412</v>
      </c>
    </row>
    <row r="48" spans="3:9" x14ac:dyDescent="0.2">
      <c r="C48" s="14" t="s">
        <v>413</v>
      </c>
      <c r="D48" s="14" t="s">
        <v>414</v>
      </c>
      <c r="E48" s="16">
        <v>-0.679297089511258</v>
      </c>
      <c r="F48" s="16">
        <v>-2.1326347632485998</v>
      </c>
      <c r="G48" s="17">
        <v>1.633014664075E-3</v>
      </c>
      <c r="H48" s="17">
        <v>1.8229000901302299E-2</v>
      </c>
      <c r="I48" s="62" t="s">
        <v>415</v>
      </c>
    </row>
    <row r="49" spans="3:9" x14ac:dyDescent="0.2">
      <c r="C49" s="14" t="s">
        <v>314</v>
      </c>
      <c r="D49" s="14" t="s">
        <v>315</v>
      </c>
      <c r="E49" s="16">
        <v>0.51433889406626998</v>
      </c>
      <c r="F49" s="16">
        <v>1.56639311944224</v>
      </c>
      <c r="G49" s="17">
        <v>3.7000183352801702E-3</v>
      </c>
      <c r="H49" s="17">
        <v>4.0363836384874598E-2</v>
      </c>
      <c r="I49" s="62" t="s">
        <v>416</v>
      </c>
    </row>
    <row r="50" spans="3:9" x14ac:dyDescent="0.2">
      <c r="C50" s="14" t="s">
        <v>417</v>
      </c>
      <c r="D50" s="14" t="s">
        <v>418</v>
      </c>
      <c r="E50" s="16">
        <v>0.53176733111983898</v>
      </c>
      <c r="F50" s="16">
        <v>1.58453441500092</v>
      </c>
      <c r="G50" s="17">
        <v>3.9303113559782197E-3</v>
      </c>
      <c r="H50" s="17">
        <v>4.1923321130434399E-2</v>
      </c>
      <c r="I50" s="62" t="s">
        <v>419</v>
      </c>
    </row>
    <row r="51" spans="3:9" x14ac:dyDescent="0.2">
      <c r="C51" s="14" t="s">
        <v>420</v>
      </c>
      <c r="D51" s="14" t="s">
        <v>421</v>
      </c>
      <c r="E51" s="16">
        <v>-0.42158598102870598</v>
      </c>
      <c r="F51" s="16">
        <v>-1.77810533903458</v>
      </c>
      <c r="G51" s="17">
        <v>4.8078354321097897E-3</v>
      </c>
      <c r="H51" s="17">
        <v>4.9101298030057403E-2</v>
      </c>
      <c r="I51" s="62" t="s">
        <v>412</v>
      </c>
    </row>
    <row r="52" spans="3:9" ht="17" thickBot="1" x14ac:dyDescent="0.25">
      <c r="C52" s="54" t="s">
        <v>422</v>
      </c>
      <c r="D52" s="54" t="s">
        <v>423</v>
      </c>
      <c r="E52" s="63">
        <v>-0.42158598102870598</v>
      </c>
      <c r="F52" s="63">
        <v>-1.77810533903458</v>
      </c>
      <c r="G52" s="64">
        <v>4.8078354321097897E-3</v>
      </c>
      <c r="H52" s="64">
        <v>4.9101298030057403E-2</v>
      </c>
      <c r="I52" s="65" t="s">
        <v>412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H166"/>
  <sheetViews>
    <sheetView workbookViewId="0">
      <selection activeCell="C17" sqref="C17"/>
    </sheetView>
  </sheetViews>
  <sheetFormatPr baseColWidth="10" defaultColWidth="10.85546875" defaultRowHeight="16" x14ac:dyDescent="0.2"/>
  <cols>
    <col min="1" max="1" width="10.85546875" style="13"/>
    <col min="2" max="2" width="15" style="12" bestFit="1" customWidth="1"/>
    <col min="3" max="3" width="79.28515625" style="13" customWidth="1"/>
    <col min="4" max="4" width="10.7109375" style="13" bestFit="1" customWidth="1"/>
    <col min="5" max="5" width="14.7109375" style="13" bestFit="1" customWidth="1"/>
    <col min="6" max="6" width="12.7109375" style="12" customWidth="1"/>
    <col min="7" max="7" width="23.28515625" style="12" bestFit="1" customWidth="1"/>
    <col min="8" max="16384" width="10.85546875" style="13"/>
  </cols>
  <sheetData>
    <row r="6" spans="2:7" ht="17" thickBot="1" x14ac:dyDescent="0.25"/>
    <row r="7" spans="2:7" ht="17" thickBot="1" x14ac:dyDescent="0.25">
      <c r="B7" s="57" t="s">
        <v>458</v>
      </c>
      <c r="C7" s="57" t="s">
        <v>794</v>
      </c>
    </row>
    <row r="8" spans="2:7" x14ac:dyDescent="0.2">
      <c r="B8" s="49" t="s">
        <v>464</v>
      </c>
      <c r="C8" s="67" t="s">
        <v>795</v>
      </c>
    </row>
    <row r="9" spans="2:7" x14ac:dyDescent="0.2">
      <c r="B9" s="14" t="s">
        <v>747</v>
      </c>
      <c r="C9" s="68" t="s">
        <v>796</v>
      </c>
    </row>
    <row r="10" spans="2:7" x14ac:dyDescent="0.2">
      <c r="B10" s="14" t="s">
        <v>571</v>
      </c>
      <c r="C10" s="68" t="s">
        <v>797</v>
      </c>
    </row>
    <row r="11" spans="2:7" x14ac:dyDescent="0.2">
      <c r="B11" s="14" t="s">
        <v>605</v>
      </c>
      <c r="C11" s="68" t="s">
        <v>798</v>
      </c>
    </row>
    <row r="12" spans="2:7" ht="17" thickBot="1" x14ac:dyDescent="0.25">
      <c r="B12" s="54" t="s">
        <v>567</v>
      </c>
      <c r="C12" s="69" t="s">
        <v>799</v>
      </c>
    </row>
    <row r="13" spans="2:7" x14ac:dyDescent="0.2">
      <c r="B13" s="14"/>
      <c r="C13" s="68"/>
    </row>
    <row r="14" spans="2:7" ht="17" thickBot="1" x14ac:dyDescent="0.25">
      <c r="C14" s="12"/>
    </row>
    <row r="15" spans="2:7" ht="17" thickBot="1" x14ac:dyDescent="0.25">
      <c r="B15" s="57" t="s">
        <v>458</v>
      </c>
      <c r="C15" s="57" t="s">
        <v>459</v>
      </c>
      <c r="D15" s="57" t="s">
        <v>460</v>
      </c>
      <c r="E15" s="57" t="s">
        <v>461</v>
      </c>
      <c r="F15" s="57" t="s">
        <v>462</v>
      </c>
      <c r="G15" s="57" t="s">
        <v>463</v>
      </c>
    </row>
    <row r="16" spans="2:7" x14ac:dyDescent="0.2">
      <c r="B16" s="14" t="s">
        <v>464</v>
      </c>
      <c r="C16" s="70" t="s">
        <v>465</v>
      </c>
      <c r="D16" s="70" t="s">
        <v>466</v>
      </c>
      <c r="E16" s="17">
        <v>1.8914271507854699E-2</v>
      </c>
      <c r="F16" s="14">
        <v>2</v>
      </c>
      <c r="G16" s="15" t="s">
        <v>467</v>
      </c>
    </row>
    <row r="17" spans="2:7" x14ac:dyDescent="0.2">
      <c r="B17" s="14" t="s">
        <v>464</v>
      </c>
      <c r="C17" s="70" t="s">
        <v>468</v>
      </c>
      <c r="D17" s="70" t="s">
        <v>469</v>
      </c>
      <c r="E17" s="17">
        <v>8.7315042635587297E-3</v>
      </c>
      <c r="F17" s="14">
        <v>2</v>
      </c>
      <c r="G17" s="15" t="s">
        <v>467</v>
      </c>
    </row>
    <row r="18" spans="2:7" x14ac:dyDescent="0.2">
      <c r="B18" s="14" t="s">
        <v>464</v>
      </c>
      <c r="C18" s="70" t="s">
        <v>470</v>
      </c>
      <c r="D18" s="70" t="s">
        <v>471</v>
      </c>
      <c r="E18" s="17">
        <v>7.6988514254794204E-3</v>
      </c>
      <c r="F18" s="14">
        <v>2</v>
      </c>
      <c r="G18" s="15" t="s">
        <v>467</v>
      </c>
    </row>
    <row r="19" spans="2:7" x14ac:dyDescent="0.2">
      <c r="B19" s="14" t="s">
        <v>464</v>
      </c>
      <c r="C19" s="70" t="s">
        <v>472</v>
      </c>
      <c r="D19" s="70" t="s">
        <v>473</v>
      </c>
      <c r="E19" s="17">
        <v>1.33761861141951E-2</v>
      </c>
      <c r="F19" s="14">
        <v>2</v>
      </c>
      <c r="G19" s="15" t="s">
        <v>467</v>
      </c>
    </row>
    <row r="20" spans="2:7" x14ac:dyDescent="0.2">
      <c r="B20" s="14" t="s">
        <v>464</v>
      </c>
      <c r="C20" s="70" t="s">
        <v>474</v>
      </c>
      <c r="D20" s="70" t="s">
        <v>475</v>
      </c>
      <c r="E20" s="17">
        <v>3.0694673621367501E-2</v>
      </c>
      <c r="F20" s="14">
        <v>2</v>
      </c>
      <c r="G20" s="15" t="s">
        <v>467</v>
      </c>
    </row>
    <row r="21" spans="2:7" x14ac:dyDescent="0.2">
      <c r="B21" s="14" t="s">
        <v>464</v>
      </c>
      <c r="C21" s="70" t="s">
        <v>476</v>
      </c>
      <c r="D21" s="70" t="s">
        <v>477</v>
      </c>
      <c r="E21" s="17">
        <v>1.01129231264078E-2</v>
      </c>
      <c r="F21" s="14">
        <v>2</v>
      </c>
      <c r="G21" s="15" t="s">
        <v>467</v>
      </c>
    </row>
    <row r="22" spans="2:7" x14ac:dyDescent="0.2">
      <c r="B22" s="14" t="s">
        <v>464</v>
      </c>
      <c r="C22" s="70" t="s">
        <v>478</v>
      </c>
      <c r="D22" s="70" t="s">
        <v>479</v>
      </c>
      <c r="E22" s="17">
        <v>1.8914271507854699E-2</v>
      </c>
      <c r="F22" s="14">
        <v>2</v>
      </c>
      <c r="G22" s="15" t="s">
        <v>467</v>
      </c>
    </row>
    <row r="23" spans="2:7" x14ac:dyDescent="0.2">
      <c r="B23" s="14" t="s">
        <v>464</v>
      </c>
      <c r="C23" s="70" t="s">
        <v>480</v>
      </c>
      <c r="D23" s="70" t="s">
        <v>481</v>
      </c>
      <c r="E23" s="17">
        <v>2.93404572301918E-2</v>
      </c>
      <c r="F23" s="14">
        <v>2</v>
      </c>
      <c r="G23" s="15" t="s">
        <v>467</v>
      </c>
    </row>
    <row r="24" spans="2:7" x14ac:dyDescent="0.2">
      <c r="B24" s="14" t="s">
        <v>464</v>
      </c>
      <c r="C24" s="70" t="s">
        <v>482</v>
      </c>
      <c r="D24" s="70" t="s">
        <v>483</v>
      </c>
      <c r="E24" s="17">
        <v>1.2810587402656601E-2</v>
      </c>
      <c r="F24" s="14">
        <v>2</v>
      </c>
      <c r="G24" s="15" t="s">
        <v>467</v>
      </c>
    </row>
    <row r="25" spans="2:7" x14ac:dyDescent="0.2">
      <c r="B25" s="14" t="s">
        <v>464</v>
      </c>
      <c r="C25" s="70" t="s">
        <v>484</v>
      </c>
      <c r="D25" s="70" t="s">
        <v>485</v>
      </c>
      <c r="E25" s="17">
        <v>1.3594185056032399E-2</v>
      </c>
      <c r="F25" s="14">
        <v>2</v>
      </c>
      <c r="G25" s="15" t="s">
        <v>467</v>
      </c>
    </row>
    <row r="26" spans="2:7" x14ac:dyDescent="0.2">
      <c r="B26" s="14" t="s">
        <v>464</v>
      </c>
      <c r="C26" s="70" t="s">
        <v>486</v>
      </c>
      <c r="D26" s="70" t="s">
        <v>487</v>
      </c>
      <c r="E26" s="17">
        <v>2.2036107539756201E-2</v>
      </c>
      <c r="F26" s="14">
        <v>2</v>
      </c>
      <c r="G26" s="15" t="s">
        <v>467</v>
      </c>
    </row>
    <row r="27" spans="2:7" x14ac:dyDescent="0.2">
      <c r="B27" s="14" t="s">
        <v>464</v>
      </c>
      <c r="C27" s="70" t="s">
        <v>488</v>
      </c>
      <c r="D27" s="70" t="s">
        <v>489</v>
      </c>
      <c r="E27" s="17">
        <v>2.08328604863975E-2</v>
      </c>
      <c r="F27" s="14">
        <v>2</v>
      </c>
      <c r="G27" s="15" t="s">
        <v>467</v>
      </c>
    </row>
    <row r="28" spans="2:7" x14ac:dyDescent="0.2">
      <c r="B28" s="14" t="s">
        <v>464</v>
      </c>
      <c r="C28" s="70" t="s">
        <v>490</v>
      </c>
      <c r="D28" s="70" t="s">
        <v>491</v>
      </c>
      <c r="E28" s="17">
        <v>9.2802693326263803E-3</v>
      </c>
      <c r="F28" s="14">
        <v>2</v>
      </c>
      <c r="G28" s="15" t="s">
        <v>492</v>
      </c>
    </row>
    <row r="29" spans="2:7" x14ac:dyDescent="0.2">
      <c r="B29" s="14" t="s">
        <v>464</v>
      </c>
      <c r="C29" s="70" t="s">
        <v>493</v>
      </c>
      <c r="D29" s="70" t="s">
        <v>494</v>
      </c>
      <c r="E29" s="17">
        <v>3.6489050887134299E-3</v>
      </c>
      <c r="F29" s="14">
        <v>2</v>
      </c>
      <c r="G29" s="15" t="s">
        <v>467</v>
      </c>
    </row>
    <row r="30" spans="2:7" x14ac:dyDescent="0.2">
      <c r="B30" s="14" t="s">
        <v>464</v>
      </c>
      <c r="C30" s="70" t="s">
        <v>495</v>
      </c>
      <c r="D30" s="70" t="s">
        <v>496</v>
      </c>
      <c r="E30" s="17">
        <v>6.8676950794998E-3</v>
      </c>
      <c r="F30" s="14">
        <v>2</v>
      </c>
      <c r="G30" s="15" t="s">
        <v>467</v>
      </c>
    </row>
    <row r="31" spans="2:7" x14ac:dyDescent="0.2">
      <c r="B31" s="14" t="s">
        <v>464</v>
      </c>
      <c r="C31" s="70" t="s">
        <v>497</v>
      </c>
      <c r="D31" s="70" t="s">
        <v>498</v>
      </c>
      <c r="E31" s="17">
        <v>3.0694673621367501E-2</v>
      </c>
      <c r="F31" s="14">
        <v>2</v>
      </c>
      <c r="G31" s="15" t="s">
        <v>467</v>
      </c>
    </row>
    <row r="32" spans="2:7" x14ac:dyDescent="0.2">
      <c r="B32" s="14" t="s">
        <v>464</v>
      </c>
      <c r="C32" s="70" t="s">
        <v>499</v>
      </c>
      <c r="D32" s="70" t="s">
        <v>500</v>
      </c>
      <c r="E32" s="17">
        <v>9.0733086328730599E-3</v>
      </c>
      <c r="F32" s="14">
        <v>2</v>
      </c>
      <c r="G32" s="15" t="s">
        <v>467</v>
      </c>
    </row>
    <row r="33" spans="2:7" x14ac:dyDescent="0.2">
      <c r="B33" s="14" t="s">
        <v>464</v>
      </c>
      <c r="C33" s="70" t="s">
        <v>501</v>
      </c>
      <c r="D33" s="70" t="s">
        <v>502</v>
      </c>
      <c r="E33" s="17">
        <v>9.2802693326263803E-3</v>
      </c>
      <c r="F33" s="14">
        <v>2</v>
      </c>
      <c r="G33" s="15" t="s">
        <v>467</v>
      </c>
    </row>
    <row r="34" spans="2:7" x14ac:dyDescent="0.2">
      <c r="B34" s="14" t="s">
        <v>464</v>
      </c>
      <c r="C34" s="70" t="s">
        <v>503</v>
      </c>
      <c r="D34" s="70" t="s">
        <v>504</v>
      </c>
      <c r="E34" s="17">
        <v>1.8914271507854699E-2</v>
      </c>
      <c r="F34" s="14">
        <v>2</v>
      </c>
      <c r="G34" s="15" t="s">
        <v>467</v>
      </c>
    </row>
    <row r="35" spans="2:7" x14ac:dyDescent="0.2">
      <c r="B35" s="14" t="s">
        <v>464</v>
      </c>
      <c r="C35" s="70" t="s">
        <v>505</v>
      </c>
      <c r="D35" s="70" t="s">
        <v>506</v>
      </c>
      <c r="E35" s="17">
        <v>3.0833833425285E-2</v>
      </c>
      <c r="F35" s="14">
        <v>2</v>
      </c>
      <c r="G35" s="15" t="s">
        <v>467</v>
      </c>
    </row>
    <row r="36" spans="2:7" x14ac:dyDescent="0.2">
      <c r="B36" s="14" t="s">
        <v>464</v>
      </c>
      <c r="C36" s="70" t="s">
        <v>507</v>
      </c>
      <c r="D36" s="70" t="s">
        <v>508</v>
      </c>
      <c r="E36" s="17">
        <v>1.1349895288051399E-2</v>
      </c>
      <c r="F36" s="14">
        <v>2</v>
      </c>
      <c r="G36" s="15" t="s">
        <v>467</v>
      </c>
    </row>
    <row r="37" spans="2:7" x14ac:dyDescent="0.2">
      <c r="B37" s="14" t="s">
        <v>464</v>
      </c>
      <c r="C37" s="70" t="s">
        <v>509</v>
      </c>
      <c r="D37" s="70" t="s">
        <v>510</v>
      </c>
      <c r="E37" s="17">
        <v>8.0107614751535102E-3</v>
      </c>
      <c r="F37" s="14">
        <v>2</v>
      </c>
      <c r="G37" s="15" t="s">
        <v>467</v>
      </c>
    </row>
    <row r="38" spans="2:7" x14ac:dyDescent="0.2">
      <c r="B38" s="14" t="s">
        <v>464</v>
      </c>
      <c r="C38" s="70" t="s">
        <v>511</v>
      </c>
      <c r="D38" s="70" t="s">
        <v>512</v>
      </c>
      <c r="E38" s="17">
        <v>1.33934666919745E-2</v>
      </c>
      <c r="F38" s="14">
        <v>2</v>
      </c>
      <c r="G38" s="15" t="s">
        <v>467</v>
      </c>
    </row>
    <row r="39" spans="2:7" x14ac:dyDescent="0.2">
      <c r="B39" s="14" t="s">
        <v>464</v>
      </c>
      <c r="C39" s="70" t="s">
        <v>513</v>
      </c>
      <c r="D39" s="70" t="s">
        <v>514</v>
      </c>
      <c r="E39" s="17">
        <v>9.2802693326263803E-3</v>
      </c>
      <c r="F39" s="14">
        <v>2</v>
      </c>
      <c r="G39" s="15" t="s">
        <v>467</v>
      </c>
    </row>
    <row r="40" spans="2:7" x14ac:dyDescent="0.2">
      <c r="B40" s="14" t="s">
        <v>464</v>
      </c>
      <c r="C40" s="70" t="s">
        <v>515</v>
      </c>
      <c r="D40" s="70" t="s">
        <v>516</v>
      </c>
      <c r="E40" s="17">
        <v>3.1901280907565598E-3</v>
      </c>
      <c r="F40" s="14">
        <v>3</v>
      </c>
      <c r="G40" s="15" t="s">
        <v>517</v>
      </c>
    </row>
    <row r="41" spans="2:7" x14ac:dyDescent="0.2">
      <c r="B41" s="14" t="s">
        <v>464</v>
      </c>
      <c r="C41" s="70" t="s">
        <v>518</v>
      </c>
      <c r="D41" s="70" t="s">
        <v>519</v>
      </c>
      <c r="E41" s="17">
        <v>5.2847087789734603E-3</v>
      </c>
      <c r="F41" s="14">
        <v>3</v>
      </c>
      <c r="G41" s="15" t="s">
        <v>517</v>
      </c>
    </row>
    <row r="42" spans="2:7" x14ac:dyDescent="0.2">
      <c r="B42" s="14" t="s">
        <v>464</v>
      </c>
      <c r="C42" s="70" t="s">
        <v>520</v>
      </c>
      <c r="D42" s="70" t="s">
        <v>521</v>
      </c>
      <c r="E42" s="17">
        <v>2.6434496368970099E-2</v>
      </c>
      <c r="F42" s="14">
        <v>2</v>
      </c>
      <c r="G42" s="15" t="s">
        <v>522</v>
      </c>
    </row>
    <row r="43" spans="2:7" x14ac:dyDescent="0.2">
      <c r="B43" s="14" t="s">
        <v>464</v>
      </c>
      <c r="C43" s="70" t="s">
        <v>523</v>
      </c>
      <c r="D43" s="70" t="s">
        <v>524</v>
      </c>
      <c r="E43" s="17">
        <v>1.9186307087187202E-2</v>
      </c>
      <c r="F43" s="14">
        <v>2</v>
      </c>
      <c r="G43" s="15" t="s">
        <v>467</v>
      </c>
    </row>
    <row r="44" spans="2:7" x14ac:dyDescent="0.2">
      <c r="B44" s="14" t="s">
        <v>464</v>
      </c>
      <c r="C44" s="70" t="s">
        <v>525</v>
      </c>
      <c r="D44" s="70" t="s">
        <v>526</v>
      </c>
      <c r="E44" s="17">
        <v>2.13429351524069E-2</v>
      </c>
      <c r="F44" s="14">
        <v>2</v>
      </c>
      <c r="G44" s="15" t="s">
        <v>467</v>
      </c>
    </row>
    <row r="45" spans="2:7" x14ac:dyDescent="0.2">
      <c r="B45" s="14" t="s">
        <v>464</v>
      </c>
      <c r="C45" s="70" t="s">
        <v>527</v>
      </c>
      <c r="D45" s="70" t="s">
        <v>528</v>
      </c>
      <c r="E45" s="17">
        <v>2.13429351524069E-2</v>
      </c>
      <c r="F45" s="14">
        <v>2</v>
      </c>
      <c r="G45" s="15" t="s">
        <v>467</v>
      </c>
    </row>
    <row r="46" spans="2:7" x14ac:dyDescent="0.2">
      <c r="B46" s="14" t="s">
        <v>464</v>
      </c>
      <c r="C46" s="70" t="s">
        <v>529</v>
      </c>
      <c r="D46" s="70" t="s">
        <v>530</v>
      </c>
      <c r="E46" s="17">
        <v>8.9970540205322797E-5</v>
      </c>
      <c r="F46" s="14">
        <v>2</v>
      </c>
      <c r="G46" s="15" t="s">
        <v>467</v>
      </c>
    </row>
    <row r="47" spans="2:7" x14ac:dyDescent="0.2">
      <c r="B47" s="14" t="s">
        <v>464</v>
      </c>
      <c r="C47" s="70" t="s">
        <v>531</v>
      </c>
      <c r="D47" s="70" t="s">
        <v>532</v>
      </c>
      <c r="E47" s="17">
        <v>3.6489050887134299E-3</v>
      </c>
      <c r="F47" s="14">
        <v>2</v>
      </c>
      <c r="G47" s="15" t="s">
        <v>467</v>
      </c>
    </row>
    <row r="48" spans="2:7" x14ac:dyDescent="0.2">
      <c r="B48" s="14" t="s">
        <v>464</v>
      </c>
      <c r="C48" s="70" t="s">
        <v>533</v>
      </c>
      <c r="D48" s="70" t="s">
        <v>534</v>
      </c>
      <c r="E48" s="17">
        <v>7.0744390303265096E-3</v>
      </c>
      <c r="F48" s="14">
        <v>2</v>
      </c>
      <c r="G48" s="15" t="s">
        <v>467</v>
      </c>
    </row>
    <row r="49" spans="2:7" x14ac:dyDescent="0.2">
      <c r="B49" s="14" t="s">
        <v>464</v>
      </c>
      <c r="C49" s="70" t="s">
        <v>535</v>
      </c>
      <c r="D49" s="70" t="s">
        <v>536</v>
      </c>
      <c r="E49" s="17">
        <v>1.9500026832422401E-3</v>
      </c>
      <c r="F49" s="14">
        <v>2</v>
      </c>
      <c r="G49" s="15" t="s">
        <v>467</v>
      </c>
    </row>
    <row r="50" spans="2:7" x14ac:dyDescent="0.2">
      <c r="B50" s="14" t="s">
        <v>464</v>
      </c>
      <c r="C50" s="70" t="s">
        <v>537</v>
      </c>
      <c r="D50" s="70" t="s">
        <v>538</v>
      </c>
      <c r="E50" s="17">
        <v>1.3594185056032399E-2</v>
      </c>
      <c r="F50" s="14">
        <v>2</v>
      </c>
      <c r="G50" s="15" t="s">
        <v>467</v>
      </c>
    </row>
    <row r="51" spans="2:7" x14ac:dyDescent="0.2">
      <c r="B51" s="14" t="s">
        <v>464</v>
      </c>
      <c r="C51" s="70" t="s">
        <v>539</v>
      </c>
      <c r="D51" s="70" t="s">
        <v>540</v>
      </c>
      <c r="E51" s="17">
        <v>8.9970540205322797E-5</v>
      </c>
      <c r="F51" s="14">
        <v>2</v>
      </c>
      <c r="G51" s="15" t="s">
        <v>467</v>
      </c>
    </row>
    <row r="52" spans="2:7" x14ac:dyDescent="0.2">
      <c r="B52" s="14" t="s">
        <v>464</v>
      </c>
      <c r="C52" s="70" t="s">
        <v>541</v>
      </c>
      <c r="D52" s="70" t="s">
        <v>542</v>
      </c>
      <c r="E52" s="17">
        <v>1.03980184826962E-3</v>
      </c>
      <c r="F52" s="14">
        <v>2</v>
      </c>
      <c r="G52" s="15" t="s">
        <v>467</v>
      </c>
    </row>
    <row r="53" spans="2:7" x14ac:dyDescent="0.2">
      <c r="B53" s="14" t="s">
        <v>464</v>
      </c>
      <c r="C53" s="70" t="s">
        <v>543</v>
      </c>
      <c r="D53" s="70" t="s">
        <v>544</v>
      </c>
      <c r="E53" s="17">
        <v>8.9970540205322797E-5</v>
      </c>
      <c r="F53" s="14">
        <v>2</v>
      </c>
      <c r="G53" s="15" t="s">
        <v>467</v>
      </c>
    </row>
    <row r="54" spans="2:7" x14ac:dyDescent="0.2">
      <c r="B54" s="14" t="s">
        <v>464</v>
      </c>
      <c r="C54" s="70" t="s">
        <v>545</v>
      </c>
      <c r="D54" s="70" t="s">
        <v>546</v>
      </c>
      <c r="E54" s="17">
        <v>3.1901280907565598E-3</v>
      </c>
      <c r="F54" s="14">
        <v>2</v>
      </c>
      <c r="G54" s="15" t="s">
        <v>467</v>
      </c>
    </row>
    <row r="55" spans="2:7" x14ac:dyDescent="0.2">
      <c r="B55" s="14" t="s">
        <v>464</v>
      </c>
      <c r="C55" s="70" t="s">
        <v>547</v>
      </c>
      <c r="D55" s="70" t="s">
        <v>548</v>
      </c>
      <c r="E55" s="17">
        <v>3.5066013122548199E-3</v>
      </c>
      <c r="F55" s="14">
        <v>2</v>
      </c>
      <c r="G55" s="15" t="s">
        <v>467</v>
      </c>
    </row>
    <row r="56" spans="2:7" x14ac:dyDescent="0.2">
      <c r="B56" s="14" t="s">
        <v>464</v>
      </c>
      <c r="C56" s="70" t="s">
        <v>549</v>
      </c>
      <c r="D56" s="70" t="s">
        <v>550</v>
      </c>
      <c r="E56" s="17">
        <v>6.7107703088763702E-4</v>
      </c>
      <c r="F56" s="14">
        <v>2</v>
      </c>
      <c r="G56" s="15" t="s">
        <v>467</v>
      </c>
    </row>
    <row r="57" spans="2:7" x14ac:dyDescent="0.2">
      <c r="B57" s="14" t="s">
        <v>464</v>
      </c>
      <c r="C57" s="70" t="s">
        <v>551</v>
      </c>
      <c r="D57" s="70" t="s">
        <v>552</v>
      </c>
      <c r="E57" s="17">
        <v>8.9970540205322797E-5</v>
      </c>
      <c r="F57" s="14">
        <v>2</v>
      </c>
      <c r="G57" s="15" t="s">
        <v>467</v>
      </c>
    </row>
    <row r="58" spans="2:7" x14ac:dyDescent="0.2">
      <c r="B58" s="14" t="s">
        <v>464</v>
      </c>
      <c r="C58" s="70" t="s">
        <v>553</v>
      </c>
      <c r="D58" s="70" t="s">
        <v>554</v>
      </c>
      <c r="E58" s="17">
        <v>4.3397081677584897E-3</v>
      </c>
      <c r="F58" s="14">
        <v>2</v>
      </c>
      <c r="G58" s="15" t="s">
        <v>467</v>
      </c>
    </row>
    <row r="59" spans="2:7" x14ac:dyDescent="0.2">
      <c r="B59" s="14" t="s">
        <v>464</v>
      </c>
      <c r="C59" s="70" t="s">
        <v>555</v>
      </c>
      <c r="D59" s="70" t="s">
        <v>556</v>
      </c>
      <c r="E59" s="17">
        <v>7.13524358390574E-3</v>
      </c>
      <c r="F59" s="14">
        <v>2</v>
      </c>
      <c r="G59" s="15" t="s">
        <v>467</v>
      </c>
    </row>
    <row r="60" spans="2:7" x14ac:dyDescent="0.2">
      <c r="B60" s="14" t="s">
        <v>464</v>
      </c>
      <c r="C60" s="70" t="s">
        <v>557</v>
      </c>
      <c r="D60" s="70" t="s">
        <v>558</v>
      </c>
      <c r="E60" s="17">
        <v>8.3083088951136294E-3</v>
      </c>
      <c r="F60" s="14">
        <v>2</v>
      </c>
      <c r="G60" s="15" t="s">
        <v>467</v>
      </c>
    </row>
    <row r="61" spans="2:7" x14ac:dyDescent="0.2">
      <c r="B61" s="14" t="s">
        <v>464</v>
      </c>
      <c r="C61" s="70" t="s">
        <v>559</v>
      </c>
      <c r="D61" s="70" t="s">
        <v>560</v>
      </c>
      <c r="E61" s="17">
        <v>3.1812190496360001E-3</v>
      </c>
      <c r="F61" s="14">
        <v>2</v>
      </c>
      <c r="G61" s="15" t="s">
        <v>467</v>
      </c>
    </row>
    <row r="62" spans="2:7" x14ac:dyDescent="0.2">
      <c r="B62" s="14" t="s">
        <v>464</v>
      </c>
      <c r="C62" s="70" t="s">
        <v>561</v>
      </c>
      <c r="D62" s="70" t="s">
        <v>562</v>
      </c>
      <c r="E62" s="17">
        <v>7.6988514254794204E-3</v>
      </c>
      <c r="F62" s="14">
        <v>2</v>
      </c>
      <c r="G62" s="15" t="s">
        <v>492</v>
      </c>
    </row>
    <row r="63" spans="2:7" x14ac:dyDescent="0.2">
      <c r="B63" s="14" t="s">
        <v>464</v>
      </c>
      <c r="C63" s="70" t="s">
        <v>563</v>
      </c>
      <c r="D63" s="70" t="s">
        <v>564</v>
      </c>
      <c r="E63" s="17">
        <v>5.2816734005355099E-3</v>
      </c>
      <c r="F63" s="14">
        <v>2</v>
      </c>
      <c r="G63" s="15" t="s">
        <v>492</v>
      </c>
    </row>
    <row r="64" spans="2:7" x14ac:dyDescent="0.2">
      <c r="B64" s="71" t="s">
        <v>464</v>
      </c>
      <c r="C64" s="72" t="s">
        <v>565</v>
      </c>
      <c r="D64" s="72" t="s">
        <v>566</v>
      </c>
      <c r="E64" s="73">
        <v>3.7316420288669898E-3</v>
      </c>
      <c r="F64" s="71">
        <v>2</v>
      </c>
      <c r="G64" s="74" t="s">
        <v>492</v>
      </c>
    </row>
    <row r="65" spans="2:7" x14ac:dyDescent="0.2">
      <c r="B65" s="75" t="s">
        <v>567</v>
      </c>
      <c r="C65" s="76" t="s">
        <v>568</v>
      </c>
      <c r="D65" s="76" t="s">
        <v>569</v>
      </c>
      <c r="E65" s="77">
        <v>9.0733086328730599E-3</v>
      </c>
      <c r="F65" s="75">
        <v>2</v>
      </c>
      <c r="G65" s="78" t="s">
        <v>570</v>
      </c>
    </row>
    <row r="66" spans="2:7" x14ac:dyDescent="0.2">
      <c r="B66" s="79" t="s">
        <v>571</v>
      </c>
      <c r="C66" s="80" t="s">
        <v>572</v>
      </c>
      <c r="D66" s="80" t="s">
        <v>573</v>
      </c>
      <c r="E66" s="81">
        <v>1.03980184826962E-3</v>
      </c>
      <c r="F66" s="79">
        <v>4</v>
      </c>
      <c r="G66" s="82" t="s">
        <v>574</v>
      </c>
    </row>
    <row r="67" spans="2:7" x14ac:dyDescent="0.2">
      <c r="B67" s="14" t="s">
        <v>571</v>
      </c>
      <c r="C67" s="70" t="s">
        <v>575</v>
      </c>
      <c r="D67" s="70" t="s">
        <v>576</v>
      </c>
      <c r="E67" s="17">
        <v>6.7107703088763702E-4</v>
      </c>
      <c r="F67" s="14">
        <v>4</v>
      </c>
      <c r="G67" s="15" t="s">
        <v>574</v>
      </c>
    </row>
    <row r="68" spans="2:7" x14ac:dyDescent="0.2">
      <c r="B68" s="14" t="s">
        <v>571</v>
      </c>
      <c r="C68" s="70" t="s">
        <v>577</v>
      </c>
      <c r="D68" s="70" t="s">
        <v>578</v>
      </c>
      <c r="E68" s="17">
        <v>9.0797627604549604E-4</v>
      </c>
      <c r="F68" s="14">
        <v>4</v>
      </c>
      <c r="G68" s="15" t="s">
        <v>574</v>
      </c>
    </row>
    <row r="69" spans="2:7" x14ac:dyDescent="0.2">
      <c r="B69" s="14" t="s">
        <v>571</v>
      </c>
      <c r="C69" s="70" t="s">
        <v>579</v>
      </c>
      <c r="D69" s="70" t="s">
        <v>580</v>
      </c>
      <c r="E69" s="17">
        <v>6.7107703088763702E-4</v>
      </c>
      <c r="F69" s="14">
        <v>4</v>
      </c>
      <c r="G69" s="15" t="s">
        <v>574</v>
      </c>
    </row>
    <row r="70" spans="2:7" x14ac:dyDescent="0.2">
      <c r="B70" s="14" t="s">
        <v>571</v>
      </c>
      <c r="C70" s="70" t="s">
        <v>581</v>
      </c>
      <c r="D70" s="70" t="s">
        <v>582</v>
      </c>
      <c r="E70" s="17">
        <v>1.4069664003757599E-2</v>
      </c>
      <c r="F70" s="14">
        <v>2</v>
      </c>
      <c r="G70" s="15" t="s">
        <v>583</v>
      </c>
    </row>
    <row r="71" spans="2:7" x14ac:dyDescent="0.2">
      <c r="B71" s="14" t="s">
        <v>571</v>
      </c>
      <c r="C71" s="70" t="s">
        <v>584</v>
      </c>
      <c r="D71" s="70" t="s">
        <v>585</v>
      </c>
      <c r="E71" s="17">
        <v>1.22848548596458E-2</v>
      </c>
      <c r="F71" s="14">
        <v>2</v>
      </c>
      <c r="G71" s="15" t="s">
        <v>583</v>
      </c>
    </row>
    <row r="72" spans="2:7" x14ac:dyDescent="0.2">
      <c r="B72" s="14" t="s">
        <v>571</v>
      </c>
      <c r="C72" s="70" t="s">
        <v>586</v>
      </c>
      <c r="D72" s="70" t="s">
        <v>587</v>
      </c>
      <c r="E72" s="17">
        <v>1.8914271507854699E-2</v>
      </c>
      <c r="F72" s="14">
        <v>2</v>
      </c>
      <c r="G72" s="15" t="s">
        <v>583</v>
      </c>
    </row>
    <row r="73" spans="2:7" x14ac:dyDescent="0.2">
      <c r="B73" s="14" t="s">
        <v>571</v>
      </c>
      <c r="C73" s="70" t="s">
        <v>588</v>
      </c>
      <c r="D73" s="70" t="s">
        <v>589</v>
      </c>
      <c r="E73" s="17">
        <v>1.03980184826962E-3</v>
      </c>
      <c r="F73" s="14">
        <v>2</v>
      </c>
      <c r="G73" s="15" t="s">
        <v>590</v>
      </c>
    </row>
    <row r="74" spans="2:7" x14ac:dyDescent="0.2">
      <c r="B74" s="14" t="s">
        <v>571</v>
      </c>
      <c r="C74" s="70" t="s">
        <v>591</v>
      </c>
      <c r="D74" s="70" t="s">
        <v>592</v>
      </c>
      <c r="E74" s="17">
        <v>6.7459439549861803E-3</v>
      </c>
      <c r="F74" s="14">
        <v>2</v>
      </c>
      <c r="G74" s="15" t="s">
        <v>590</v>
      </c>
    </row>
    <row r="75" spans="2:7" x14ac:dyDescent="0.2">
      <c r="B75" s="14" t="s">
        <v>571</v>
      </c>
      <c r="C75" s="70" t="s">
        <v>318</v>
      </c>
      <c r="D75" s="70" t="s">
        <v>593</v>
      </c>
      <c r="E75" s="17">
        <v>3.7853696051407398E-3</v>
      </c>
      <c r="F75" s="14">
        <v>2</v>
      </c>
      <c r="G75" s="15" t="s">
        <v>590</v>
      </c>
    </row>
    <row r="76" spans="2:7" x14ac:dyDescent="0.2">
      <c r="B76" s="14" t="s">
        <v>571</v>
      </c>
      <c r="C76" s="70" t="s">
        <v>594</v>
      </c>
      <c r="D76" s="70" t="s">
        <v>595</v>
      </c>
      <c r="E76" s="17">
        <v>6.2403338319248101E-3</v>
      </c>
      <c r="F76" s="14">
        <v>2</v>
      </c>
      <c r="G76" s="15" t="s">
        <v>590</v>
      </c>
    </row>
    <row r="77" spans="2:7" x14ac:dyDescent="0.2">
      <c r="B77" s="14" t="s">
        <v>571</v>
      </c>
      <c r="C77" s="70" t="s">
        <v>596</v>
      </c>
      <c r="D77" s="70" t="s">
        <v>597</v>
      </c>
      <c r="E77" s="17">
        <v>1.11555575805802E-2</v>
      </c>
      <c r="F77" s="14">
        <v>2</v>
      </c>
      <c r="G77" s="15" t="s">
        <v>590</v>
      </c>
    </row>
    <row r="78" spans="2:7" x14ac:dyDescent="0.2">
      <c r="B78" s="14" t="s">
        <v>571</v>
      </c>
      <c r="C78" s="70" t="s">
        <v>598</v>
      </c>
      <c r="D78" s="70" t="s">
        <v>599</v>
      </c>
      <c r="E78" s="17">
        <v>1.8189203609748201E-2</v>
      </c>
      <c r="F78" s="14">
        <v>2</v>
      </c>
      <c r="G78" s="15" t="s">
        <v>590</v>
      </c>
    </row>
    <row r="79" spans="2:7" x14ac:dyDescent="0.2">
      <c r="B79" s="14" t="s">
        <v>571</v>
      </c>
      <c r="C79" s="70" t="s">
        <v>600</v>
      </c>
      <c r="D79" s="70" t="s">
        <v>601</v>
      </c>
      <c r="E79" s="17">
        <v>1.36002021221431E-2</v>
      </c>
      <c r="F79" s="14">
        <v>2</v>
      </c>
      <c r="G79" s="15" t="s">
        <v>590</v>
      </c>
    </row>
    <row r="80" spans="2:7" x14ac:dyDescent="0.2">
      <c r="B80" s="14" t="s">
        <v>571</v>
      </c>
      <c r="C80" s="70" t="s">
        <v>602</v>
      </c>
      <c r="D80" s="70" t="s">
        <v>603</v>
      </c>
      <c r="E80" s="17">
        <v>4.8697325770048899E-3</v>
      </c>
      <c r="F80" s="14">
        <v>2</v>
      </c>
      <c r="G80" s="15" t="s">
        <v>604</v>
      </c>
    </row>
    <row r="81" spans="2:8" x14ac:dyDescent="0.2">
      <c r="B81" s="79" t="s">
        <v>605</v>
      </c>
      <c r="C81" s="80" t="s">
        <v>606</v>
      </c>
      <c r="D81" s="80" t="s">
        <v>607</v>
      </c>
      <c r="E81" s="81">
        <v>1.9500026832422401E-3</v>
      </c>
      <c r="F81" s="79">
        <v>2</v>
      </c>
      <c r="G81" s="82" t="s">
        <v>608</v>
      </c>
      <c r="H81" s="80"/>
    </row>
    <row r="82" spans="2:8" x14ac:dyDescent="0.2">
      <c r="B82" s="14" t="s">
        <v>605</v>
      </c>
      <c r="C82" s="70" t="s">
        <v>609</v>
      </c>
      <c r="D82" s="70" t="s">
        <v>610</v>
      </c>
      <c r="E82" s="17">
        <v>3.6489050887134299E-3</v>
      </c>
      <c r="F82" s="14">
        <v>4</v>
      </c>
      <c r="G82" s="15" t="s">
        <v>611</v>
      </c>
      <c r="H82" s="70"/>
    </row>
    <row r="83" spans="2:8" x14ac:dyDescent="0.2">
      <c r="B83" s="14" t="s">
        <v>605</v>
      </c>
      <c r="C83" s="70" t="s">
        <v>612</v>
      </c>
      <c r="D83" s="70" t="s">
        <v>613</v>
      </c>
      <c r="E83" s="17">
        <v>5.0448870764422298E-3</v>
      </c>
      <c r="F83" s="14">
        <v>2</v>
      </c>
      <c r="G83" s="15" t="s">
        <v>608</v>
      </c>
      <c r="H83" s="70"/>
    </row>
    <row r="84" spans="2:8" x14ac:dyDescent="0.2">
      <c r="B84" s="14" t="s">
        <v>605</v>
      </c>
      <c r="C84" s="70" t="s">
        <v>614</v>
      </c>
      <c r="D84" s="70" t="s">
        <v>615</v>
      </c>
      <c r="E84" s="17">
        <v>6.34003649983719E-2</v>
      </c>
      <c r="F84" s="14">
        <v>2</v>
      </c>
      <c r="G84" s="15" t="s">
        <v>616</v>
      </c>
      <c r="H84" s="70"/>
    </row>
    <row r="85" spans="2:8" x14ac:dyDescent="0.2">
      <c r="B85" s="14" t="s">
        <v>605</v>
      </c>
      <c r="C85" s="70" t="s">
        <v>617</v>
      </c>
      <c r="D85" s="70" t="s">
        <v>618</v>
      </c>
      <c r="E85" s="17">
        <v>5.92181043405237E-2</v>
      </c>
      <c r="F85" s="14">
        <v>2</v>
      </c>
      <c r="G85" s="15" t="s">
        <v>619</v>
      </c>
      <c r="H85" s="70"/>
    </row>
    <row r="86" spans="2:8" x14ac:dyDescent="0.2">
      <c r="B86" s="14" t="s">
        <v>605</v>
      </c>
      <c r="C86" s="70" t="s">
        <v>620</v>
      </c>
      <c r="D86" s="70" t="s">
        <v>621</v>
      </c>
      <c r="E86" s="17">
        <v>5.1293867039642199E-2</v>
      </c>
      <c r="F86" s="14">
        <v>2</v>
      </c>
      <c r="G86" s="15" t="s">
        <v>616</v>
      </c>
      <c r="H86" s="70"/>
    </row>
    <row r="87" spans="2:8" x14ac:dyDescent="0.2">
      <c r="B87" s="14" t="s">
        <v>605</v>
      </c>
      <c r="C87" s="70" t="s">
        <v>474</v>
      </c>
      <c r="D87" s="70" t="s">
        <v>475</v>
      </c>
      <c r="E87" s="17">
        <v>6.5812587470804998E-2</v>
      </c>
      <c r="F87" s="14">
        <v>2</v>
      </c>
      <c r="G87" s="15" t="s">
        <v>622</v>
      </c>
      <c r="H87" s="70"/>
    </row>
    <row r="88" spans="2:8" x14ac:dyDescent="0.2">
      <c r="B88" s="14" t="s">
        <v>605</v>
      </c>
      <c r="C88" s="70" t="s">
        <v>476</v>
      </c>
      <c r="D88" s="70" t="s">
        <v>477</v>
      </c>
      <c r="E88" s="17">
        <v>1.9186307087187202E-2</v>
      </c>
      <c r="F88" s="14">
        <v>2</v>
      </c>
      <c r="G88" s="15" t="s">
        <v>622</v>
      </c>
      <c r="H88" s="70"/>
    </row>
    <row r="89" spans="2:8" x14ac:dyDescent="0.2">
      <c r="B89" s="14" t="s">
        <v>605</v>
      </c>
      <c r="C89" s="70" t="s">
        <v>623</v>
      </c>
      <c r="D89" s="70" t="s">
        <v>624</v>
      </c>
      <c r="E89" s="17">
        <v>2.90983592697522E-2</v>
      </c>
      <c r="F89" s="14">
        <v>2</v>
      </c>
      <c r="G89" s="15" t="s">
        <v>625</v>
      </c>
      <c r="H89" s="70"/>
    </row>
    <row r="90" spans="2:8" x14ac:dyDescent="0.2">
      <c r="B90" s="14" t="s">
        <v>605</v>
      </c>
      <c r="C90" s="70" t="s">
        <v>626</v>
      </c>
      <c r="D90" s="70" t="s">
        <v>627</v>
      </c>
      <c r="E90" s="17">
        <v>5.7854429609531202E-2</v>
      </c>
      <c r="F90" s="14">
        <v>2</v>
      </c>
      <c r="G90" s="15" t="s">
        <v>625</v>
      </c>
      <c r="H90" s="70"/>
    </row>
    <row r="91" spans="2:8" x14ac:dyDescent="0.2">
      <c r="B91" s="14" t="s">
        <v>605</v>
      </c>
      <c r="C91" s="70" t="s">
        <v>628</v>
      </c>
      <c r="D91" s="70" t="s">
        <v>629</v>
      </c>
      <c r="E91" s="17">
        <v>1.2810587402656601E-2</v>
      </c>
      <c r="F91" s="14">
        <v>2</v>
      </c>
      <c r="G91" s="15" t="s">
        <v>625</v>
      </c>
      <c r="H91" s="70"/>
    </row>
    <row r="92" spans="2:8" x14ac:dyDescent="0.2">
      <c r="B92" s="14" t="s">
        <v>605</v>
      </c>
      <c r="C92" s="70" t="s">
        <v>630</v>
      </c>
      <c r="D92" s="70" t="s">
        <v>631</v>
      </c>
      <c r="E92" s="17">
        <v>5.6836187888165898E-2</v>
      </c>
      <c r="F92" s="14">
        <v>2</v>
      </c>
      <c r="G92" s="15" t="s">
        <v>632</v>
      </c>
      <c r="H92" s="70"/>
    </row>
    <row r="93" spans="2:8" x14ac:dyDescent="0.2">
      <c r="B93" s="14" t="s">
        <v>605</v>
      </c>
      <c r="C93" s="70" t="s">
        <v>633</v>
      </c>
      <c r="D93" s="70" t="s">
        <v>634</v>
      </c>
      <c r="E93" s="17">
        <v>4.7132889359286403E-2</v>
      </c>
      <c r="F93" s="14">
        <v>2</v>
      </c>
      <c r="G93" s="15" t="s">
        <v>632</v>
      </c>
      <c r="H93" s="70"/>
    </row>
    <row r="94" spans="2:8" x14ac:dyDescent="0.2">
      <c r="B94" s="14" t="s">
        <v>605</v>
      </c>
      <c r="C94" s="70" t="s">
        <v>635</v>
      </c>
      <c r="D94" s="70" t="s">
        <v>636</v>
      </c>
      <c r="E94" s="17">
        <v>2.4047173285681199E-2</v>
      </c>
      <c r="F94" s="14">
        <v>2</v>
      </c>
      <c r="G94" s="15" t="s">
        <v>632</v>
      </c>
      <c r="H94" s="70"/>
    </row>
    <row r="95" spans="2:8" x14ac:dyDescent="0.2">
      <c r="B95" s="14" t="s">
        <v>605</v>
      </c>
      <c r="C95" s="70" t="s">
        <v>637</v>
      </c>
      <c r="D95" s="70" t="s">
        <v>638</v>
      </c>
      <c r="E95" s="17">
        <v>8.7315042635587297E-3</v>
      </c>
      <c r="F95" s="14">
        <v>2</v>
      </c>
      <c r="G95" s="15" t="s">
        <v>632</v>
      </c>
      <c r="H95" s="70"/>
    </row>
    <row r="96" spans="2:8" x14ac:dyDescent="0.2">
      <c r="B96" s="14" t="s">
        <v>605</v>
      </c>
      <c r="C96" s="70" t="s">
        <v>639</v>
      </c>
      <c r="D96" s="70" t="s">
        <v>640</v>
      </c>
      <c r="E96" s="17">
        <v>2.53936522121752E-2</v>
      </c>
      <c r="F96" s="14">
        <v>2</v>
      </c>
      <c r="G96" s="15" t="s">
        <v>632</v>
      </c>
      <c r="H96" s="70"/>
    </row>
    <row r="97" spans="2:8" x14ac:dyDescent="0.2">
      <c r="B97" s="14" t="s">
        <v>605</v>
      </c>
      <c r="C97" s="70" t="s">
        <v>641</v>
      </c>
      <c r="D97" s="70" t="s">
        <v>642</v>
      </c>
      <c r="E97" s="17">
        <v>1.19693542747977E-2</v>
      </c>
      <c r="F97" s="14">
        <v>2</v>
      </c>
      <c r="G97" s="15" t="s">
        <v>632</v>
      </c>
      <c r="H97" s="70"/>
    </row>
    <row r="98" spans="2:8" x14ac:dyDescent="0.2">
      <c r="B98" s="14" t="s">
        <v>605</v>
      </c>
      <c r="C98" s="70" t="s">
        <v>643</v>
      </c>
      <c r="D98" s="70" t="s">
        <v>644</v>
      </c>
      <c r="E98" s="17">
        <v>9.2802693326263803E-3</v>
      </c>
      <c r="F98" s="14">
        <v>2</v>
      </c>
      <c r="G98" s="15" t="s">
        <v>632</v>
      </c>
      <c r="H98" s="70"/>
    </row>
    <row r="99" spans="2:8" x14ac:dyDescent="0.2">
      <c r="B99" s="14" t="s">
        <v>605</v>
      </c>
      <c r="C99" s="70" t="s">
        <v>645</v>
      </c>
      <c r="D99" s="70" t="s">
        <v>646</v>
      </c>
      <c r="E99" s="17">
        <v>4.3985258235782497E-2</v>
      </c>
      <c r="F99" s="14">
        <v>2</v>
      </c>
      <c r="G99" s="15" t="s">
        <v>619</v>
      </c>
      <c r="H99" s="70"/>
    </row>
    <row r="100" spans="2:8" x14ac:dyDescent="0.2">
      <c r="B100" s="14" t="s">
        <v>605</v>
      </c>
      <c r="C100" s="70" t="s">
        <v>647</v>
      </c>
      <c r="D100" s="70" t="s">
        <v>648</v>
      </c>
      <c r="E100" s="17">
        <v>1.2810587402656601E-2</v>
      </c>
      <c r="F100" s="14">
        <v>3</v>
      </c>
      <c r="G100" s="15" t="s">
        <v>649</v>
      </c>
      <c r="H100" s="70"/>
    </row>
    <row r="101" spans="2:8" x14ac:dyDescent="0.2">
      <c r="B101" s="14" t="s">
        <v>605</v>
      </c>
      <c r="C101" s="70" t="s">
        <v>650</v>
      </c>
      <c r="D101" s="70" t="s">
        <v>651</v>
      </c>
      <c r="E101" s="17">
        <v>3.3637100823302002E-3</v>
      </c>
      <c r="F101" s="14">
        <v>3</v>
      </c>
      <c r="G101" s="15" t="s">
        <v>649</v>
      </c>
      <c r="H101" s="70"/>
    </row>
    <row r="102" spans="2:8" x14ac:dyDescent="0.2">
      <c r="B102" s="14" t="s">
        <v>605</v>
      </c>
      <c r="C102" s="70" t="s">
        <v>652</v>
      </c>
      <c r="D102" s="70" t="s">
        <v>653</v>
      </c>
      <c r="E102" s="17">
        <v>2.6115948466889499E-2</v>
      </c>
      <c r="F102" s="14">
        <v>2</v>
      </c>
      <c r="G102" s="15" t="s">
        <v>654</v>
      </c>
      <c r="H102" s="70"/>
    </row>
    <row r="103" spans="2:8" x14ac:dyDescent="0.2">
      <c r="B103" s="14" t="s">
        <v>605</v>
      </c>
      <c r="C103" s="70" t="s">
        <v>655</v>
      </c>
      <c r="D103" s="70" t="s">
        <v>656</v>
      </c>
      <c r="E103" s="17">
        <v>9.2802693326263803E-3</v>
      </c>
      <c r="F103" s="14">
        <v>2</v>
      </c>
      <c r="G103" s="15" t="s">
        <v>654</v>
      </c>
      <c r="H103" s="70"/>
    </row>
    <row r="104" spans="2:8" x14ac:dyDescent="0.2">
      <c r="B104" s="14" t="s">
        <v>605</v>
      </c>
      <c r="C104" s="70" t="s">
        <v>657</v>
      </c>
      <c r="D104" s="70" t="s">
        <v>658</v>
      </c>
      <c r="E104" s="17">
        <v>3.6489050887134299E-3</v>
      </c>
      <c r="F104" s="14">
        <v>4</v>
      </c>
      <c r="G104" s="15" t="s">
        <v>659</v>
      </c>
      <c r="H104" s="70"/>
    </row>
    <row r="105" spans="2:8" x14ac:dyDescent="0.2">
      <c r="B105" s="14" t="s">
        <v>605</v>
      </c>
      <c r="C105" s="70" t="s">
        <v>660</v>
      </c>
      <c r="D105" s="70" t="s">
        <v>661</v>
      </c>
      <c r="E105" s="17">
        <v>3.0872042257022E-2</v>
      </c>
      <c r="F105" s="14">
        <v>2</v>
      </c>
      <c r="G105" s="15" t="s">
        <v>662</v>
      </c>
      <c r="H105" s="70"/>
    </row>
    <row r="106" spans="2:8" x14ac:dyDescent="0.2">
      <c r="B106" s="14" t="s">
        <v>605</v>
      </c>
      <c r="C106" s="70" t="s">
        <v>663</v>
      </c>
      <c r="D106" s="70" t="s">
        <v>664</v>
      </c>
      <c r="E106" s="17">
        <v>3.6489050887134299E-3</v>
      </c>
      <c r="F106" s="14">
        <v>4</v>
      </c>
      <c r="G106" s="15" t="s">
        <v>665</v>
      </c>
      <c r="H106" s="70"/>
    </row>
    <row r="107" spans="2:8" x14ac:dyDescent="0.2">
      <c r="B107" s="14" t="s">
        <v>605</v>
      </c>
      <c r="C107" s="70" t="s">
        <v>486</v>
      </c>
      <c r="D107" s="70" t="s">
        <v>487</v>
      </c>
      <c r="E107" s="17">
        <v>4.6430796848556201E-2</v>
      </c>
      <c r="F107" s="14">
        <v>2</v>
      </c>
      <c r="G107" s="15" t="s">
        <v>666</v>
      </c>
      <c r="H107" s="70"/>
    </row>
    <row r="108" spans="2:8" x14ac:dyDescent="0.2">
      <c r="B108" s="14" t="s">
        <v>605</v>
      </c>
      <c r="C108" s="70" t="s">
        <v>488</v>
      </c>
      <c r="D108" s="70" t="s">
        <v>489</v>
      </c>
      <c r="E108" s="17">
        <v>4.3933980260731503E-2</v>
      </c>
      <c r="F108" s="14">
        <v>2</v>
      </c>
      <c r="G108" s="15" t="s">
        <v>666</v>
      </c>
      <c r="H108" s="70"/>
    </row>
    <row r="109" spans="2:8" x14ac:dyDescent="0.2">
      <c r="B109" s="14" t="s">
        <v>605</v>
      </c>
      <c r="C109" s="70" t="s">
        <v>667</v>
      </c>
      <c r="D109" s="70" t="s">
        <v>668</v>
      </c>
      <c r="E109" s="17">
        <v>3.1901280907565598E-3</v>
      </c>
      <c r="F109" s="14">
        <v>4</v>
      </c>
      <c r="G109" s="15" t="s">
        <v>665</v>
      </c>
      <c r="H109" s="70"/>
    </row>
    <row r="110" spans="2:8" x14ac:dyDescent="0.2">
      <c r="B110" s="14" t="s">
        <v>605</v>
      </c>
      <c r="C110" s="70" t="s">
        <v>669</v>
      </c>
      <c r="D110" s="70" t="s">
        <v>670</v>
      </c>
      <c r="E110" s="17">
        <v>7.0786901729104597E-3</v>
      </c>
      <c r="F110" s="14">
        <v>3</v>
      </c>
      <c r="G110" s="15" t="s">
        <v>671</v>
      </c>
      <c r="H110" s="70"/>
    </row>
    <row r="111" spans="2:8" x14ac:dyDescent="0.2">
      <c r="B111" s="14" t="s">
        <v>605</v>
      </c>
      <c r="C111" s="70" t="s">
        <v>672</v>
      </c>
      <c r="D111" s="70" t="s">
        <v>673</v>
      </c>
      <c r="E111" s="17">
        <v>4.4694722329156403E-2</v>
      </c>
      <c r="F111" s="14">
        <v>2</v>
      </c>
      <c r="G111" s="15" t="s">
        <v>654</v>
      </c>
      <c r="H111" s="70"/>
    </row>
    <row r="112" spans="2:8" x14ac:dyDescent="0.2">
      <c r="B112" s="14" t="s">
        <v>605</v>
      </c>
      <c r="C112" s="70" t="s">
        <v>674</v>
      </c>
      <c r="D112" s="70" t="s">
        <v>675</v>
      </c>
      <c r="E112" s="17">
        <v>6.8388264258661697E-3</v>
      </c>
      <c r="F112" s="14">
        <v>3</v>
      </c>
      <c r="G112" s="15" t="s">
        <v>676</v>
      </c>
      <c r="H112" s="70"/>
    </row>
    <row r="113" spans="2:8" x14ac:dyDescent="0.2">
      <c r="B113" s="14" t="s">
        <v>605</v>
      </c>
      <c r="C113" s="70" t="s">
        <v>677</v>
      </c>
      <c r="D113" s="70" t="s">
        <v>678</v>
      </c>
      <c r="E113" s="17">
        <v>1.9186307087187202E-2</v>
      </c>
      <c r="F113" s="14">
        <v>2</v>
      </c>
      <c r="G113" s="15" t="s">
        <v>679</v>
      </c>
      <c r="H113" s="70"/>
    </row>
    <row r="114" spans="2:8" x14ac:dyDescent="0.2">
      <c r="B114" s="14" t="s">
        <v>605</v>
      </c>
      <c r="C114" s="70" t="s">
        <v>680</v>
      </c>
      <c r="D114" s="70" t="s">
        <v>681</v>
      </c>
      <c r="E114" s="17">
        <v>5.7351007766045601E-3</v>
      </c>
      <c r="F114" s="14">
        <v>3</v>
      </c>
      <c r="G114" s="15" t="s">
        <v>676</v>
      </c>
      <c r="H114" s="70"/>
    </row>
    <row r="115" spans="2:8" x14ac:dyDescent="0.2">
      <c r="B115" s="14" t="s">
        <v>605</v>
      </c>
      <c r="C115" s="70" t="s">
        <v>682</v>
      </c>
      <c r="D115" s="70" t="s">
        <v>683</v>
      </c>
      <c r="E115" s="17">
        <v>5.0253989186288803E-2</v>
      </c>
      <c r="F115" s="14">
        <v>2</v>
      </c>
      <c r="G115" s="15" t="s">
        <v>684</v>
      </c>
      <c r="H115" s="70"/>
    </row>
    <row r="116" spans="2:8" x14ac:dyDescent="0.2">
      <c r="B116" s="14" t="s">
        <v>605</v>
      </c>
      <c r="C116" s="70" t="s">
        <v>685</v>
      </c>
      <c r="D116" s="70" t="s">
        <v>686</v>
      </c>
      <c r="E116" s="17">
        <v>4.3561786356853503E-2</v>
      </c>
      <c r="F116" s="14">
        <v>2</v>
      </c>
      <c r="G116" s="15" t="s">
        <v>684</v>
      </c>
      <c r="H116" s="70"/>
    </row>
    <row r="117" spans="2:8" x14ac:dyDescent="0.2">
      <c r="B117" s="14" t="s">
        <v>605</v>
      </c>
      <c r="C117" s="70" t="s">
        <v>687</v>
      </c>
      <c r="D117" s="70" t="s">
        <v>688</v>
      </c>
      <c r="E117" s="17">
        <v>4.3561786356853503E-2</v>
      </c>
      <c r="F117" s="14">
        <v>2</v>
      </c>
      <c r="G117" s="15" t="s">
        <v>689</v>
      </c>
      <c r="H117" s="70"/>
    </row>
    <row r="118" spans="2:8" x14ac:dyDescent="0.2">
      <c r="B118" s="14" t="s">
        <v>605</v>
      </c>
      <c r="C118" s="70" t="s">
        <v>690</v>
      </c>
      <c r="D118" s="70" t="s">
        <v>691</v>
      </c>
      <c r="E118" s="17">
        <v>7.6988514254794204E-3</v>
      </c>
      <c r="F118" s="14">
        <v>3</v>
      </c>
      <c r="G118" s="15" t="s">
        <v>692</v>
      </c>
      <c r="H118" s="70"/>
    </row>
    <row r="119" spans="2:8" x14ac:dyDescent="0.2">
      <c r="B119" s="14" t="s">
        <v>605</v>
      </c>
      <c r="C119" s="70" t="s">
        <v>693</v>
      </c>
      <c r="D119" s="70" t="s">
        <v>694</v>
      </c>
      <c r="E119" s="17">
        <v>1.7088681507104801E-2</v>
      </c>
      <c r="F119" s="14">
        <v>2</v>
      </c>
      <c r="G119" s="15" t="s">
        <v>684</v>
      </c>
      <c r="H119" s="70"/>
    </row>
    <row r="120" spans="2:8" x14ac:dyDescent="0.2">
      <c r="B120" s="14" t="s">
        <v>605</v>
      </c>
      <c r="C120" s="70" t="s">
        <v>695</v>
      </c>
      <c r="D120" s="70" t="s">
        <v>696</v>
      </c>
      <c r="E120" s="17">
        <v>9.0733086328730599E-3</v>
      </c>
      <c r="F120" s="14">
        <v>2</v>
      </c>
      <c r="G120" s="15" t="s">
        <v>684</v>
      </c>
      <c r="H120" s="70"/>
    </row>
    <row r="121" spans="2:8" x14ac:dyDescent="0.2">
      <c r="B121" s="14" t="s">
        <v>605</v>
      </c>
      <c r="C121" s="70" t="s">
        <v>697</v>
      </c>
      <c r="D121" s="70" t="s">
        <v>698</v>
      </c>
      <c r="E121" s="17">
        <v>1.5339588310181E-2</v>
      </c>
      <c r="F121" s="14">
        <v>2</v>
      </c>
      <c r="G121" s="15" t="s">
        <v>699</v>
      </c>
      <c r="H121" s="70"/>
    </row>
    <row r="122" spans="2:8" x14ac:dyDescent="0.2">
      <c r="B122" s="14" t="s">
        <v>605</v>
      </c>
      <c r="C122" s="70" t="s">
        <v>700</v>
      </c>
      <c r="D122" s="70" t="s">
        <v>701</v>
      </c>
      <c r="E122" s="17">
        <v>3.6489050887134299E-3</v>
      </c>
      <c r="F122" s="14">
        <v>3</v>
      </c>
      <c r="G122" s="15" t="s">
        <v>702</v>
      </c>
      <c r="H122" s="70"/>
    </row>
    <row r="123" spans="2:8" x14ac:dyDescent="0.2">
      <c r="B123" s="14" t="s">
        <v>605</v>
      </c>
      <c r="C123" s="70" t="s">
        <v>703</v>
      </c>
      <c r="D123" s="70" t="s">
        <v>704</v>
      </c>
      <c r="E123" s="17">
        <v>2.9905117045237899E-2</v>
      </c>
      <c r="F123" s="14">
        <v>2</v>
      </c>
      <c r="G123" s="15" t="s">
        <v>699</v>
      </c>
      <c r="H123" s="70"/>
    </row>
    <row r="124" spans="2:8" x14ac:dyDescent="0.2">
      <c r="B124" s="14" t="s">
        <v>605</v>
      </c>
      <c r="C124" s="70" t="s">
        <v>705</v>
      </c>
      <c r="D124" s="70" t="s">
        <v>706</v>
      </c>
      <c r="E124" s="17">
        <v>1.1349895288051399E-2</v>
      </c>
      <c r="F124" s="14">
        <v>2</v>
      </c>
      <c r="G124" s="15" t="s">
        <v>707</v>
      </c>
      <c r="H124" s="70"/>
    </row>
    <row r="125" spans="2:8" x14ac:dyDescent="0.2">
      <c r="B125" s="14" t="s">
        <v>605</v>
      </c>
      <c r="C125" s="70" t="s">
        <v>708</v>
      </c>
      <c r="D125" s="70" t="s">
        <v>709</v>
      </c>
      <c r="E125" s="17">
        <v>2.6434496368970099E-2</v>
      </c>
      <c r="F125" s="14">
        <v>2</v>
      </c>
      <c r="G125" s="15" t="s">
        <v>710</v>
      </c>
      <c r="H125" s="70"/>
    </row>
    <row r="126" spans="2:8" x14ac:dyDescent="0.2">
      <c r="B126" s="14" t="s">
        <v>605</v>
      </c>
      <c r="C126" s="70" t="s">
        <v>711</v>
      </c>
      <c r="D126" s="70" t="s">
        <v>712</v>
      </c>
      <c r="E126" s="17">
        <v>5.3027335060589202E-2</v>
      </c>
      <c r="F126" s="14">
        <v>2</v>
      </c>
      <c r="G126" s="15" t="s">
        <v>622</v>
      </c>
      <c r="H126" s="70"/>
    </row>
    <row r="127" spans="2:8" x14ac:dyDescent="0.2">
      <c r="B127" s="14" t="s">
        <v>605</v>
      </c>
      <c r="C127" s="70" t="s">
        <v>513</v>
      </c>
      <c r="D127" s="70" t="s">
        <v>514</v>
      </c>
      <c r="E127" s="17">
        <v>1.8914271507854699E-2</v>
      </c>
      <c r="F127" s="14">
        <v>2</v>
      </c>
      <c r="G127" s="15" t="s">
        <v>622</v>
      </c>
      <c r="H127" s="70"/>
    </row>
    <row r="128" spans="2:8" x14ac:dyDescent="0.2">
      <c r="B128" s="14" t="s">
        <v>605</v>
      </c>
      <c r="C128" s="70" t="s">
        <v>515</v>
      </c>
      <c r="D128" s="70" t="s">
        <v>516</v>
      </c>
      <c r="E128" s="17">
        <v>2.77502749714836E-2</v>
      </c>
      <c r="F128" s="14">
        <v>2</v>
      </c>
      <c r="G128" s="15" t="s">
        <v>622</v>
      </c>
      <c r="H128" s="70"/>
    </row>
    <row r="129" spans="2:8" x14ac:dyDescent="0.2">
      <c r="B129" s="14" t="s">
        <v>605</v>
      </c>
      <c r="C129" s="70" t="s">
        <v>518</v>
      </c>
      <c r="D129" s="70" t="s">
        <v>519</v>
      </c>
      <c r="E129" s="17">
        <v>5.5812229411444203E-2</v>
      </c>
      <c r="F129" s="14">
        <v>2</v>
      </c>
      <c r="G129" s="15" t="s">
        <v>622</v>
      </c>
      <c r="H129" s="70"/>
    </row>
    <row r="130" spans="2:8" x14ac:dyDescent="0.2">
      <c r="B130" s="14" t="s">
        <v>605</v>
      </c>
      <c r="C130" s="70" t="s">
        <v>713</v>
      </c>
      <c r="D130" s="70" t="s">
        <v>714</v>
      </c>
      <c r="E130" s="17">
        <v>7.6988514254794204E-3</v>
      </c>
      <c r="F130" s="14">
        <v>2</v>
      </c>
      <c r="G130" s="15" t="s">
        <v>715</v>
      </c>
      <c r="H130" s="70"/>
    </row>
    <row r="131" spans="2:8" x14ac:dyDescent="0.2">
      <c r="B131" s="14" t="s">
        <v>605</v>
      </c>
      <c r="C131" s="70" t="s">
        <v>716</v>
      </c>
      <c r="D131" s="70" t="s">
        <v>717</v>
      </c>
      <c r="E131" s="17">
        <v>1.8131176487865198E-2</v>
      </c>
      <c r="F131" s="14">
        <v>2</v>
      </c>
      <c r="G131" s="15" t="s">
        <v>715</v>
      </c>
      <c r="H131" s="70"/>
    </row>
    <row r="132" spans="2:8" x14ac:dyDescent="0.2">
      <c r="B132" s="14" t="s">
        <v>605</v>
      </c>
      <c r="C132" s="70" t="s">
        <v>718</v>
      </c>
      <c r="D132" s="70" t="s">
        <v>719</v>
      </c>
      <c r="E132" s="17">
        <v>8.3083088951136294E-3</v>
      </c>
      <c r="F132" s="14">
        <v>2</v>
      </c>
      <c r="G132" s="15" t="s">
        <v>715</v>
      </c>
      <c r="H132" s="70"/>
    </row>
    <row r="133" spans="2:8" x14ac:dyDescent="0.2">
      <c r="B133" s="14" t="s">
        <v>605</v>
      </c>
      <c r="C133" s="70" t="s">
        <v>720</v>
      </c>
      <c r="D133" s="70" t="s">
        <v>721</v>
      </c>
      <c r="E133" s="17">
        <v>8.3083088951136294E-3</v>
      </c>
      <c r="F133" s="14">
        <v>2</v>
      </c>
      <c r="G133" s="15" t="s">
        <v>715</v>
      </c>
      <c r="H133" s="70"/>
    </row>
    <row r="134" spans="2:8" x14ac:dyDescent="0.2">
      <c r="B134" s="14" t="s">
        <v>605</v>
      </c>
      <c r="C134" s="70" t="s">
        <v>722</v>
      </c>
      <c r="D134" s="70" t="s">
        <v>723</v>
      </c>
      <c r="E134" s="17">
        <v>8.3083088951136294E-3</v>
      </c>
      <c r="F134" s="14">
        <v>2</v>
      </c>
      <c r="G134" s="15" t="s">
        <v>715</v>
      </c>
      <c r="H134" s="70"/>
    </row>
    <row r="135" spans="2:8" x14ac:dyDescent="0.2">
      <c r="B135" s="14" t="s">
        <v>605</v>
      </c>
      <c r="C135" s="70" t="s">
        <v>724</v>
      </c>
      <c r="D135" s="70" t="s">
        <v>725</v>
      </c>
      <c r="E135" s="17">
        <v>8.3083088951136294E-3</v>
      </c>
      <c r="F135" s="14">
        <v>2</v>
      </c>
      <c r="G135" s="15" t="s">
        <v>715</v>
      </c>
      <c r="H135" s="70"/>
    </row>
    <row r="136" spans="2:8" x14ac:dyDescent="0.2">
      <c r="B136" s="14" t="s">
        <v>605</v>
      </c>
      <c r="C136" s="70" t="s">
        <v>726</v>
      </c>
      <c r="D136" s="70" t="s">
        <v>727</v>
      </c>
      <c r="E136" s="17">
        <v>4.3985258235782497E-2</v>
      </c>
      <c r="F136" s="14">
        <v>2</v>
      </c>
      <c r="G136" s="15" t="s">
        <v>728</v>
      </c>
      <c r="H136" s="70"/>
    </row>
    <row r="137" spans="2:8" x14ac:dyDescent="0.2">
      <c r="B137" s="14" t="s">
        <v>605</v>
      </c>
      <c r="C137" s="70" t="s">
        <v>729</v>
      </c>
      <c r="D137" s="70" t="s">
        <v>730</v>
      </c>
      <c r="E137" s="17">
        <v>3.6489050887134299E-3</v>
      </c>
      <c r="F137" s="14">
        <v>2</v>
      </c>
      <c r="G137" s="15" t="s">
        <v>728</v>
      </c>
      <c r="H137" s="70"/>
    </row>
    <row r="138" spans="2:8" x14ac:dyDescent="0.2">
      <c r="B138" s="14" t="s">
        <v>605</v>
      </c>
      <c r="C138" s="70" t="s">
        <v>731</v>
      </c>
      <c r="D138" s="70" t="s">
        <v>732</v>
      </c>
      <c r="E138" s="17">
        <v>9.2802693326263803E-3</v>
      </c>
      <c r="F138" s="14">
        <v>2</v>
      </c>
      <c r="G138" s="15" t="s">
        <v>616</v>
      </c>
      <c r="H138" s="70"/>
    </row>
    <row r="139" spans="2:8" x14ac:dyDescent="0.2">
      <c r="B139" s="14" t="s">
        <v>605</v>
      </c>
      <c r="C139" s="70" t="s">
        <v>733</v>
      </c>
      <c r="D139" s="70" t="s">
        <v>734</v>
      </c>
      <c r="E139" s="17">
        <v>3.7853696051407398E-3</v>
      </c>
      <c r="F139" s="14">
        <v>2</v>
      </c>
      <c r="G139" s="15" t="s">
        <v>616</v>
      </c>
      <c r="H139" s="70"/>
    </row>
    <row r="140" spans="2:8" x14ac:dyDescent="0.2">
      <c r="B140" s="14" t="s">
        <v>605</v>
      </c>
      <c r="C140" s="70" t="s">
        <v>735</v>
      </c>
      <c r="D140" s="70" t="s">
        <v>736</v>
      </c>
      <c r="E140" s="17">
        <v>9.2802693326263803E-3</v>
      </c>
      <c r="F140" s="14">
        <v>2</v>
      </c>
      <c r="G140" s="15" t="s">
        <v>616</v>
      </c>
      <c r="H140" s="70"/>
    </row>
    <row r="141" spans="2:8" x14ac:dyDescent="0.2">
      <c r="B141" s="14" t="s">
        <v>605</v>
      </c>
      <c r="C141" s="70" t="s">
        <v>737</v>
      </c>
      <c r="D141" s="70" t="s">
        <v>738</v>
      </c>
      <c r="E141" s="17">
        <v>9.0733086328730599E-3</v>
      </c>
      <c r="F141" s="14">
        <v>2</v>
      </c>
      <c r="G141" s="15" t="s">
        <v>616</v>
      </c>
      <c r="H141" s="70"/>
    </row>
    <row r="142" spans="2:8" x14ac:dyDescent="0.2">
      <c r="B142" s="14" t="s">
        <v>605</v>
      </c>
      <c r="C142" s="70" t="s">
        <v>739</v>
      </c>
      <c r="D142" s="70" t="s">
        <v>740</v>
      </c>
      <c r="E142" s="17">
        <v>3.7316420288669898E-3</v>
      </c>
      <c r="F142" s="14">
        <v>2</v>
      </c>
      <c r="G142" s="15" t="s">
        <v>616</v>
      </c>
      <c r="H142" s="70"/>
    </row>
    <row r="143" spans="2:8" x14ac:dyDescent="0.2">
      <c r="B143" s="14" t="s">
        <v>605</v>
      </c>
      <c r="C143" s="70" t="s">
        <v>741</v>
      </c>
      <c r="D143" s="70" t="s">
        <v>742</v>
      </c>
      <c r="E143" s="17">
        <v>3.6489050887134299E-3</v>
      </c>
      <c r="F143" s="14">
        <v>2</v>
      </c>
      <c r="G143" s="15" t="s">
        <v>616</v>
      </c>
      <c r="H143" s="70"/>
    </row>
    <row r="144" spans="2:8" x14ac:dyDescent="0.2">
      <c r="B144" s="14" t="s">
        <v>605</v>
      </c>
      <c r="C144" s="70" t="s">
        <v>743</v>
      </c>
      <c r="D144" s="70" t="s">
        <v>744</v>
      </c>
      <c r="E144" s="17">
        <v>7.6651146741661897E-3</v>
      </c>
      <c r="F144" s="14">
        <v>2</v>
      </c>
      <c r="G144" s="15" t="s">
        <v>616</v>
      </c>
      <c r="H144" s="70"/>
    </row>
    <row r="145" spans="2:8" x14ac:dyDescent="0.2">
      <c r="B145" s="71" t="s">
        <v>605</v>
      </c>
      <c r="C145" s="72" t="s">
        <v>745</v>
      </c>
      <c r="D145" s="72" t="s">
        <v>746</v>
      </c>
      <c r="E145" s="73">
        <v>1.4069664003757599E-2</v>
      </c>
      <c r="F145" s="71">
        <v>2</v>
      </c>
      <c r="G145" s="74" t="s">
        <v>616</v>
      </c>
      <c r="H145" s="70"/>
    </row>
    <row r="146" spans="2:8" x14ac:dyDescent="0.2">
      <c r="B146" s="79" t="s">
        <v>747</v>
      </c>
      <c r="C146" s="80" t="s">
        <v>626</v>
      </c>
      <c r="D146" s="80" t="s">
        <v>627</v>
      </c>
      <c r="E146" s="81">
        <v>2.4460941261880701E-2</v>
      </c>
      <c r="F146" s="79">
        <v>2</v>
      </c>
      <c r="G146" s="82" t="s">
        <v>748</v>
      </c>
      <c r="H146" s="70"/>
    </row>
    <row r="147" spans="2:8" x14ac:dyDescent="0.2">
      <c r="B147" s="14" t="s">
        <v>747</v>
      </c>
      <c r="C147" s="70" t="s">
        <v>749</v>
      </c>
      <c r="D147" s="70" t="s">
        <v>750</v>
      </c>
      <c r="E147" s="17">
        <v>2.13429351524069E-2</v>
      </c>
      <c r="F147" s="14">
        <v>2</v>
      </c>
      <c r="G147" s="15" t="s">
        <v>751</v>
      </c>
      <c r="H147" s="70"/>
    </row>
    <row r="148" spans="2:8" x14ac:dyDescent="0.2">
      <c r="B148" s="14" t="s">
        <v>747</v>
      </c>
      <c r="C148" s="70" t="s">
        <v>752</v>
      </c>
      <c r="D148" s="70" t="s">
        <v>753</v>
      </c>
      <c r="E148" s="17">
        <v>2.4460941261880701E-2</v>
      </c>
      <c r="F148" s="14">
        <v>2</v>
      </c>
      <c r="G148" s="15" t="s">
        <v>751</v>
      </c>
      <c r="H148" s="70"/>
    </row>
    <row r="149" spans="2:8" x14ac:dyDescent="0.2">
      <c r="B149" s="14" t="s">
        <v>747</v>
      </c>
      <c r="C149" s="70" t="s">
        <v>754</v>
      </c>
      <c r="D149" s="70" t="s">
        <v>755</v>
      </c>
      <c r="E149" s="17">
        <v>1.96417841464285E-2</v>
      </c>
      <c r="F149" s="14">
        <v>2</v>
      </c>
      <c r="G149" s="15" t="s">
        <v>756</v>
      </c>
      <c r="H149" s="70"/>
    </row>
    <row r="150" spans="2:8" x14ac:dyDescent="0.2">
      <c r="B150" s="14" t="s">
        <v>747</v>
      </c>
      <c r="C150" s="70" t="s">
        <v>757</v>
      </c>
      <c r="D150" s="70" t="s">
        <v>758</v>
      </c>
      <c r="E150" s="17">
        <v>1.3594185056032399E-2</v>
      </c>
      <c r="F150" s="14">
        <v>2</v>
      </c>
      <c r="G150" s="15" t="s">
        <v>759</v>
      </c>
      <c r="H150" s="70"/>
    </row>
    <row r="151" spans="2:8" x14ac:dyDescent="0.2">
      <c r="B151" s="14" t="s">
        <v>747</v>
      </c>
      <c r="C151" s="70" t="s">
        <v>760</v>
      </c>
      <c r="D151" s="70" t="s">
        <v>761</v>
      </c>
      <c r="E151" s="17">
        <v>1.6264982407207799E-2</v>
      </c>
      <c r="F151" s="14">
        <v>2</v>
      </c>
      <c r="G151" s="15" t="s">
        <v>759</v>
      </c>
    </row>
    <row r="152" spans="2:8" x14ac:dyDescent="0.2">
      <c r="B152" s="14" t="s">
        <v>747</v>
      </c>
      <c r="C152" s="70" t="s">
        <v>762</v>
      </c>
      <c r="D152" s="70" t="s">
        <v>763</v>
      </c>
      <c r="E152" s="17">
        <v>1.8914271507854699E-2</v>
      </c>
      <c r="F152" s="14">
        <v>2</v>
      </c>
      <c r="G152" s="15" t="s">
        <v>759</v>
      </c>
    </row>
    <row r="153" spans="2:8" x14ac:dyDescent="0.2">
      <c r="B153" s="14" t="s">
        <v>747</v>
      </c>
      <c r="C153" s="70" t="s">
        <v>764</v>
      </c>
      <c r="D153" s="70" t="s">
        <v>765</v>
      </c>
      <c r="E153" s="17">
        <v>9.0733086328730599E-3</v>
      </c>
      <c r="F153" s="14">
        <v>2</v>
      </c>
      <c r="G153" s="15" t="s">
        <v>759</v>
      </c>
    </row>
    <row r="154" spans="2:8" x14ac:dyDescent="0.2">
      <c r="B154" s="14" t="s">
        <v>747</v>
      </c>
      <c r="C154" s="70" t="s">
        <v>766</v>
      </c>
      <c r="D154" s="70" t="s">
        <v>767</v>
      </c>
      <c r="E154" s="17">
        <v>3.6489050887134299E-3</v>
      </c>
      <c r="F154" s="14">
        <v>2</v>
      </c>
      <c r="G154" s="15" t="s">
        <v>759</v>
      </c>
    </row>
    <row r="155" spans="2:8" x14ac:dyDescent="0.2">
      <c r="B155" s="14" t="s">
        <v>747</v>
      </c>
      <c r="C155" s="70" t="s">
        <v>768</v>
      </c>
      <c r="D155" s="70" t="s">
        <v>769</v>
      </c>
      <c r="E155" s="17">
        <v>3.6489050887134299E-3</v>
      </c>
      <c r="F155" s="14">
        <v>2</v>
      </c>
      <c r="G155" s="15" t="s">
        <v>759</v>
      </c>
    </row>
    <row r="156" spans="2:8" x14ac:dyDescent="0.2">
      <c r="B156" s="14" t="s">
        <v>747</v>
      </c>
      <c r="C156" s="70" t="s">
        <v>770</v>
      </c>
      <c r="D156" s="70" t="s">
        <v>771</v>
      </c>
      <c r="E156" s="17">
        <v>1.8914271507854699E-2</v>
      </c>
      <c r="F156" s="14">
        <v>2</v>
      </c>
      <c r="G156" s="15" t="s">
        <v>759</v>
      </c>
    </row>
    <row r="157" spans="2:8" x14ac:dyDescent="0.2">
      <c r="B157" s="14" t="s">
        <v>747</v>
      </c>
      <c r="C157" s="70" t="s">
        <v>772</v>
      </c>
      <c r="D157" s="70" t="s">
        <v>773</v>
      </c>
      <c r="E157" s="17">
        <v>2.2273094260986701E-2</v>
      </c>
      <c r="F157" s="14">
        <v>2</v>
      </c>
      <c r="G157" s="15" t="s">
        <v>759</v>
      </c>
    </row>
    <row r="158" spans="2:8" x14ac:dyDescent="0.2">
      <c r="B158" s="14" t="s">
        <v>747</v>
      </c>
      <c r="C158" s="70" t="s">
        <v>774</v>
      </c>
      <c r="D158" s="70" t="s">
        <v>775</v>
      </c>
      <c r="E158" s="17">
        <v>3.6489050887134299E-3</v>
      </c>
      <c r="F158" s="14">
        <v>2</v>
      </c>
      <c r="G158" s="15" t="s">
        <v>759</v>
      </c>
    </row>
    <row r="159" spans="2:8" x14ac:dyDescent="0.2">
      <c r="B159" s="14" t="s">
        <v>747</v>
      </c>
      <c r="C159" s="70" t="s">
        <v>776</v>
      </c>
      <c r="D159" s="70" t="s">
        <v>777</v>
      </c>
      <c r="E159" s="17">
        <v>1.34240753300588E-2</v>
      </c>
      <c r="F159" s="14">
        <v>2</v>
      </c>
      <c r="G159" s="15" t="s">
        <v>756</v>
      </c>
    </row>
    <row r="160" spans="2:8" x14ac:dyDescent="0.2">
      <c r="B160" s="14" t="s">
        <v>747</v>
      </c>
      <c r="C160" s="70" t="s">
        <v>778</v>
      </c>
      <c r="D160" s="70" t="s">
        <v>779</v>
      </c>
      <c r="E160" s="17">
        <v>2.6434496368970099E-2</v>
      </c>
      <c r="F160" s="14">
        <v>2</v>
      </c>
      <c r="G160" s="15" t="s">
        <v>780</v>
      </c>
    </row>
    <row r="161" spans="2:7" x14ac:dyDescent="0.2">
      <c r="B161" s="14" t="s">
        <v>747</v>
      </c>
      <c r="C161" s="70" t="s">
        <v>781</v>
      </c>
      <c r="D161" s="70" t="s">
        <v>782</v>
      </c>
      <c r="E161" s="17">
        <v>1.3097810399441599E-2</v>
      </c>
      <c r="F161" s="14">
        <v>2</v>
      </c>
      <c r="G161" s="15" t="s">
        <v>751</v>
      </c>
    </row>
    <row r="162" spans="2:7" x14ac:dyDescent="0.2">
      <c r="B162" s="14" t="s">
        <v>747</v>
      </c>
      <c r="C162" s="70" t="s">
        <v>783</v>
      </c>
      <c r="D162" s="70" t="s">
        <v>784</v>
      </c>
      <c r="E162" s="17">
        <v>3.6489050887134299E-3</v>
      </c>
      <c r="F162" s="14">
        <v>2</v>
      </c>
      <c r="G162" s="15" t="s">
        <v>759</v>
      </c>
    </row>
    <row r="163" spans="2:7" x14ac:dyDescent="0.2">
      <c r="B163" s="14" t="s">
        <v>747</v>
      </c>
      <c r="C163" s="70" t="s">
        <v>785</v>
      </c>
      <c r="D163" s="70" t="s">
        <v>786</v>
      </c>
      <c r="E163" s="17">
        <v>3.47995950118862E-3</v>
      </c>
      <c r="F163" s="14">
        <v>2</v>
      </c>
      <c r="G163" s="15" t="s">
        <v>787</v>
      </c>
    </row>
    <row r="164" spans="2:7" x14ac:dyDescent="0.2">
      <c r="B164" s="14" t="s">
        <v>747</v>
      </c>
      <c r="C164" s="70" t="s">
        <v>788</v>
      </c>
      <c r="D164" s="70" t="s">
        <v>789</v>
      </c>
      <c r="E164" s="17">
        <v>4.2513586542315001E-4</v>
      </c>
      <c r="F164" s="14">
        <v>2</v>
      </c>
      <c r="G164" s="15" t="s">
        <v>787</v>
      </c>
    </row>
    <row r="165" spans="2:7" x14ac:dyDescent="0.2">
      <c r="B165" s="14" t="s">
        <v>747</v>
      </c>
      <c r="C165" s="70" t="s">
        <v>790</v>
      </c>
      <c r="D165" s="70" t="s">
        <v>791</v>
      </c>
      <c r="E165" s="17">
        <v>2.43662902500257E-2</v>
      </c>
      <c r="F165" s="14">
        <v>2</v>
      </c>
      <c r="G165" s="15" t="s">
        <v>748</v>
      </c>
    </row>
    <row r="166" spans="2:7" ht="17" thickBot="1" x14ac:dyDescent="0.25">
      <c r="B166" s="54" t="s">
        <v>747</v>
      </c>
      <c r="C166" s="83" t="s">
        <v>792</v>
      </c>
      <c r="D166" s="83" t="s">
        <v>793</v>
      </c>
      <c r="E166" s="64">
        <v>1.3097810399441599E-2</v>
      </c>
      <c r="F166" s="54">
        <v>2</v>
      </c>
      <c r="G166" s="84" t="s">
        <v>748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V115"/>
  <sheetViews>
    <sheetView zoomScale="115" zoomScaleNormal="115" zoomScalePageLayoutView="115" workbookViewId="0">
      <selection activeCell="E21" sqref="E21"/>
    </sheetView>
  </sheetViews>
  <sheetFormatPr baseColWidth="10" defaultColWidth="9.28515625" defaultRowHeight="16" x14ac:dyDescent="0.2"/>
  <cols>
    <col min="1" max="1" width="9.28515625" style="85"/>
    <col min="2" max="2" width="16.42578125" style="91" bestFit="1" customWidth="1"/>
    <col min="3" max="3" width="12.28515625" style="91" customWidth="1"/>
    <col min="4" max="4" width="14.5703125" style="91" bestFit="1" customWidth="1"/>
    <col min="5" max="6" width="9.28515625" style="91" customWidth="1"/>
    <col min="7" max="7" width="12.28515625" style="91" bestFit="1" customWidth="1"/>
    <col min="8" max="8" width="34.7109375" style="91" customWidth="1"/>
    <col min="9" max="9" width="11.5703125" style="91" bestFit="1" customWidth="1"/>
    <col min="10" max="10" width="11.28515625" style="91" customWidth="1"/>
    <col min="11" max="11" width="19.42578125" style="91" customWidth="1"/>
    <col min="12" max="12" width="11.5703125" style="91" customWidth="1"/>
    <col min="13" max="13" width="12.7109375" style="91" customWidth="1"/>
    <col min="14" max="14" width="10.42578125" style="91" bestFit="1" customWidth="1"/>
    <col min="15" max="15" width="9.28515625" style="91"/>
    <col min="16" max="16" width="17.7109375" style="91" bestFit="1" customWidth="1"/>
    <col min="17" max="17" width="12.42578125" style="91" bestFit="1" customWidth="1"/>
    <col min="18" max="18" width="12.7109375" style="91" bestFit="1" customWidth="1"/>
    <col min="19" max="19" width="17.7109375" style="91" bestFit="1" customWidth="1"/>
    <col min="20" max="20" width="20.28515625" style="91" bestFit="1" customWidth="1"/>
    <col min="21" max="21" width="17.28515625" style="91" bestFit="1" customWidth="1"/>
    <col min="22" max="22" width="14.5703125" style="91" bestFit="1" customWidth="1"/>
    <col min="23" max="16384" width="9.28515625" style="85"/>
  </cols>
  <sheetData>
    <row r="4" spans="2:22" ht="17" thickBot="1" x14ac:dyDescent="0.25"/>
    <row r="5" spans="2:22" ht="18" x14ac:dyDescent="0.2">
      <c r="B5" s="130" t="s">
        <v>0</v>
      </c>
      <c r="C5" s="130"/>
      <c r="D5" s="130"/>
      <c r="E5" s="130"/>
      <c r="F5" s="130"/>
      <c r="G5" s="130"/>
      <c r="H5" s="132"/>
      <c r="I5" s="134" t="s">
        <v>800</v>
      </c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</row>
    <row r="6" spans="2:22" s="92" customFormat="1" ht="17" thickBot="1" x14ac:dyDescent="0.25">
      <c r="B6" s="44" t="s">
        <v>424</v>
      </c>
      <c r="C6" s="44" t="s">
        <v>425</v>
      </c>
      <c r="D6" s="44" t="s">
        <v>8</v>
      </c>
      <c r="E6" s="44" t="s">
        <v>9</v>
      </c>
      <c r="F6" s="44" t="s">
        <v>10</v>
      </c>
      <c r="G6" s="44" t="s">
        <v>426</v>
      </c>
      <c r="H6" s="45" t="s">
        <v>427</v>
      </c>
      <c r="I6" s="44" t="s">
        <v>801</v>
      </c>
      <c r="J6" s="44" t="s">
        <v>428</v>
      </c>
      <c r="K6" s="44" t="s">
        <v>802</v>
      </c>
      <c r="L6" s="44" t="s">
        <v>803</v>
      </c>
      <c r="M6" s="44" t="s">
        <v>804</v>
      </c>
      <c r="N6" s="44" t="s">
        <v>429</v>
      </c>
      <c r="O6" s="44" t="s">
        <v>430</v>
      </c>
      <c r="P6" s="44" t="s">
        <v>805</v>
      </c>
      <c r="Q6" s="44" t="s">
        <v>431</v>
      </c>
      <c r="R6" s="44" t="s">
        <v>432</v>
      </c>
      <c r="S6" s="44" t="s">
        <v>806</v>
      </c>
      <c r="T6" s="44" t="s">
        <v>807</v>
      </c>
      <c r="U6" s="44" t="s">
        <v>808</v>
      </c>
      <c r="V6" s="44" t="s">
        <v>809</v>
      </c>
    </row>
    <row r="7" spans="2:22" x14ac:dyDescent="0.2">
      <c r="B7" s="86" t="s">
        <v>21</v>
      </c>
      <c r="C7" s="87">
        <v>6109.7787639999997</v>
      </c>
      <c r="D7" s="88">
        <v>1.05908739</v>
      </c>
      <c r="E7" s="89">
        <v>8.05E-8</v>
      </c>
      <c r="F7" s="89">
        <v>1.4755000000000001E-4</v>
      </c>
      <c r="G7" s="86" t="s">
        <v>22</v>
      </c>
      <c r="H7" s="90" t="s">
        <v>433</v>
      </c>
      <c r="I7" s="91">
        <v>167.5</v>
      </c>
      <c r="J7" s="91">
        <v>853.15</v>
      </c>
      <c r="K7" s="91">
        <v>660.2</v>
      </c>
      <c r="L7" s="91">
        <v>849.55</v>
      </c>
      <c r="M7" s="91">
        <v>370.9</v>
      </c>
      <c r="N7" s="91">
        <v>479.6</v>
      </c>
      <c r="O7" s="91">
        <v>845.8</v>
      </c>
      <c r="P7" s="91">
        <v>702</v>
      </c>
      <c r="Q7" s="91">
        <v>626.29999999999995</v>
      </c>
      <c r="R7" s="91">
        <v>471.2</v>
      </c>
      <c r="S7" s="91">
        <v>601.6</v>
      </c>
      <c r="T7" s="91">
        <v>940.7</v>
      </c>
      <c r="U7" s="91">
        <v>414</v>
      </c>
      <c r="V7" s="91">
        <v>624.35</v>
      </c>
    </row>
    <row r="8" spans="2:22" x14ac:dyDescent="0.2">
      <c r="B8" s="2" t="s">
        <v>23</v>
      </c>
      <c r="C8" s="3">
        <v>3164.301798</v>
      </c>
      <c r="D8" s="4">
        <v>1.0262160769999999</v>
      </c>
      <c r="E8" s="5">
        <v>3.1E-7</v>
      </c>
      <c r="F8" s="5">
        <v>2.8399700000000003E-4</v>
      </c>
      <c r="G8" s="2" t="s">
        <v>24</v>
      </c>
      <c r="H8" s="10" t="s">
        <v>433</v>
      </c>
      <c r="I8" s="1">
        <v>568.6</v>
      </c>
      <c r="J8" s="1">
        <v>25.17</v>
      </c>
      <c r="K8" s="1">
        <v>21.47</v>
      </c>
      <c r="L8" s="1">
        <v>20.954999999999998</v>
      </c>
      <c r="M8" s="1">
        <v>8.6940000000000008</v>
      </c>
      <c r="N8" s="1">
        <v>10.59</v>
      </c>
      <c r="O8" s="1">
        <v>19.53</v>
      </c>
      <c r="P8" s="1">
        <v>18.98</v>
      </c>
      <c r="Q8" s="1">
        <v>25.67</v>
      </c>
      <c r="R8" s="1">
        <v>29.89</v>
      </c>
      <c r="S8" s="1">
        <v>20.72</v>
      </c>
      <c r="T8" s="1">
        <v>20.23</v>
      </c>
      <c r="U8" s="1">
        <v>66.66</v>
      </c>
      <c r="V8" s="1">
        <v>34.68</v>
      </c>
    </row>
    <row r="9" spans="2:22" x14ac:dyDescent="0.2">
      <c r="B9" s="2" t="s">
        <v>27</v>
      </c>
      <c r="C9" s="3">
        <v>4844.6083319999998</v>
      </c>
      <c r="D9" s="4">
        <v>1.018242834</v>
      </c>
      <c r="E9" s="5">
        <v>1.5999999999999999E-6</v>
      </c>
      <c r="F9" s="5">
        <v>9.7620699999999999E-4</v>
      </c>
      <c r="G9" s="2" t="s">
        <v>28</v>
      </c>
      <c r="H9" s="10" t="s">
        <v>433</v>
      </c>
      <c r="I9" s="1">
        <v>355.2</v>
      </c>
      <c r="J9" s="1">
        <v>9.6244999999999994</v>
      </c>
      <c r="K9" s="1">
        <v>6.6</v>
      </c>
      <c r="L9" s="1">
        <v>10.625</v>
      </c>
      <c r="M9" s="1">
        <v>20.34</v>
      </c>
      <c r="N9" s="1">
        <v>14.92</v>
      </c>
      <c r="O9" s="1">
        <v>6.8014999999999999</v>
      </c>
      <c r="P9" s="1">
        <v>7.1109999999999998</v>
      </c>
      <c r="Q9" s="1">
        <v>10.68</v>
      </c>
      <c r="R9" s="1">
        <v>18.39</v>
      </c>
      <c r="S9" s="1">
        <v>9.3829999999999991</v>
      </c>
      <c r="T9" s="1">
        <v>7.9204999999999997</v>
      </c>
      <c r="U9" s="1">
        <v>41.48</v>
      </c>
      <c r="V9" s="1">
        <v>15.38</v>
      </c>
    </row>
    <row r="10" spans="2:22" ht="17" customHeight="1" x14ac:dyDescent="0.2">
      <c r="B10" s="86" t="s">
        <v>29</v>
      </c>
      <c r="C10" s="87">
        <v>7262.5662169999996</v>
      </c>
      <c r="D10" s="88">
        <v>0.88306579900000004</v>
      </c>
      <c r="E10" s="89">
        <v>5.8699999999999997E-6</v>
      </c>
      <c r="F10" s="89">
        <v>2.690263E-3</v>
      </c>
      <c r="G10" s="86" t="s">
        <v>30</v>
      </c>
      <c r="H10" s="90" t="s">
        <v>433</v>
      </c>
      <c r="I10" s="91">
        <v>991</v>
      </c>
      <c r="J10" s="91">
        <v>4.3090000000000002</v>
      </c>
      <c r="K10" s="91">
        <v>2.5830000000000002</v>
      </c>
      <c r="L10" s="91">
        <v>3.4885000000000002</v>
      </c>
      <c r="M10" s="91">
        <v>2.911</v>
      </c>
      <c r="N10" s="91">
        <v>2.8340000000000001</v>
      </c>
      <c r="O10" s="91">
        <v>2.6764999999999999</v>
      </c>
      <c r="P10" s="91">
        <v>2.258</v>
      </c>
      <c r="Q10" s="91">
        <v>3.9220000000000002</v>
      </c>
      <c r="R10" s="91">
        <v>5.8170000000000002</v>
      </c>
      <c r="S10" s="91">
        <v>2.9249999999999998</v>
      </c>
      <c r="T10" s="91">
        <v>3.5045000000000002</v>
      </c>
      <c r="U10" s="91">
        <v>18.55</v>
      </c>
      <c r="V10" s="91">
        <v>5.7074999999999996</v>
      </c>
    </row>
    <row r="11" spans="2:22" x14ac:dyDescent="0.2">
      <c r="B11" s="86" t="s">
        <v>31</v>
      </c>
      <c r="C11" s="87">
        <v>1111.5367739999999</v>
      </c>
      <c r="D11" s="88">
        <v>0.98656687799999998</v>
      </c>
      <c r="E11" s="89">
        <v>1.63E-5</v>
      </c>
      <c r="F11" s="89">
        <v>4.7124200000000002E-3</v>
      </c>
      <c r="G11" s="86" t="s">
        <v>32</v>
      </c>
      <c r="H11" s="90" t="s">
        <v>433</v>
      </c>
      <c r="I11" s="91">
        <v>73.790000000000006</v>
      </c>
      <c r="J11" s="91">
        <v>69.260000000000005</v>
      </c>
      <c r="K11" s="91">
        <v>94.54</v>
      </c>
      <c r="L11" s="91">
        <v>63</v>
      </c>
      <c r="M11" s="91">
        <v>85.325000000000003</v>
      </c>
      <c r="N11" s="91">
        <v>81.739999999999995</v>
      </c>
      <c r="O11" s="91">
        <v>112.95</v>
      </c>
      <c r="P11" s="91">
        <v>138.1</v>
      </c>
      <c r="Q11" s="91">
        <v>67.260000000000005</v>
      </c>
      <c r="R11" s="91">
        <v>83.49</v>
      </c>
      <c r="S11" s="91">
        <v>83.97</v>
      </c>
      <c r="T11" s="91">
        <v>56.314999999999998</v>
      </c>
      <c r="U11" s="91">
        <v>63.96</v>
      </c>
      <c r="V11" s="91">
        <v>63.63</v>
      </c>
    </row>
    <row r="12" spans="2:22" x14ac:dyDescent="0.2">
      <c r="B12" s="86" t="s">
        <v>33</v>
      </c>
      <c r="C12" s="87">
        <v>1046.211992</v>
      </c>
      <c r="D12" s="88">
        <v>1.0696315059999999</v>
      </c>
      <c r="E12" s="89">
        <v>1.8E-5</v>
      </c>
      <c r="F12" s="89">
        <v>4.7124200000000002E-3</v>
      </c>
      <c r="G12" s="86" t="s">
        <v>34</v>
      </c>
      <c r="H12" s="90" t="s">
        <v>433</v>
      </c>
      <c r="I12" s="91">
        <v>22.58</v>
      </c>
      <c r="J12" s="91">
        <v>22.215</v>
      </c>
      <c r="K12" s="91">
        <v>16.5</v>
      </c>
      <c r="L12" s="91">
        <v>22.28</v>
      </c>
      <c r="M12" s="91">
        <v>5.1944999999999997</v>
      </c>
      <c r="N12" s="91">
        <v>7.173</v>
      </c>
      <c r="O12" s="91">
        <v>16.07</v>
      </c>
      <c r="P12" s="91">
        <v>14.84</v>
      </c>
      <c r="Q12" s="91">
        <v>15.17</v>
      </c>
      <c r="R12" s="91">
        <v>24.51</v>
      </c>
      <c r="S12" s="91">
        <v>21.89</v>
      </c>
      <c r="T12" s="91">
        <v>16.95</v>
      </c>
      <c r="U12" s="91">
        <v>40.21</v>
      </c>
      <c r="V12" s="91">
        <v>28.675000000000001</v>
      </c>
    </row>
    <row r="13" spans="2:22" x14ac:dyDescent="0.2">
      <c r="B13" s="86" t="s">
        <v>36</v>
      </c>
      <c r="C13" s="87">
        <v>2240.557476</v>
      </c>
      <c r="D13" s="88">
        <v>0.86523792200000005</v>
      </c>
      <c r="E13" s="89">
        <v>2.7100000000000001E-5</v>
      </c>
      <c r="F13" s="89">
        <v>4.8689479999999997E-3</v>
      </c>
      <c r="G13" s="86" t="s">
        <v>37</v>
      </c>
      <c r="H13" s="90" t="s">
        <v>433</v>
      </c>
      <c r="I13" s="91">
        <v>165.2</v>
      </c>
      <c r="J13" s="91">
        <v>151.55000000000001</v>
      </c>
      <c r="K13" s="91">
        <v>149.9</v>
      </c>
      <c r="L13" s="91">
        <v>153.85</v>
      </c>
      <c r="M13" s="91">
        <v>188.7</v>
      </c>
      <c r="N13" s="91">
        <v>188.7</v>
      </c>
      <c r="O13" s="91">
        <v>155.55000000000001</v>
      </c>
      <c r="P13" s="91">
        <v>155.5</v>
      </c>
      <c r="Q13" s="91">
        <v>143.1</v>
      </c>
      <c r="R13" s="91">
        <v>233.7</v>
      </c>
      <c r="S13" s="91">
        <v>158.6</v>
      </c>
      <c r="T13" s="91">
        <v>144</v>
      </c>
      <c r="U13" s="91">
        <v>249.5</v>
      </c>
      <c r="V13" s="91">
        <v>202.1</v>
      </c>
    </row>
    <row r="14" spans="2:22" x14ac:dyDescent="0.2">
      <c r="B14" s="86" t="s">
        <v>38</v>
      </c>
      <c r="C14" s="87">
        <v>3831.9779020000001</v>
      </c>
      <c r="D14" s="88">
        <v>0.85487313499999995</v>
      </c>
      <c r="E14" s="89">
        <v>3.0300000000000001E-5</v>
      </c>
      <c r="F14" s="89">
        <v>4.8689479999999997E-3</v>
      </c>
      <c r="G14" s="86" t="s">
        <v>39</v>
      </c>
      <c r="H14" s="90" t="s">
        <v>433</v>
      </c>
      <c r="I14" s="91">
        <v>948.9</v>
      </c>
      <c r="J14" s="91">
        <v>148.80000000000001</v>
      </c>
      <c r="K14" s="91">
        <v>190.1</v>
      </c>
      <c r="L14" s="91">
        <v>181.9</v>
      </c>
      <c r="M14" s="91">
        <v>242.35</v>
      </c>
      <c r="N14" s="91">
        <v>271.2</v>
      </c>
      <c r="O14" s="91">
        <v>264.55</v>
      </c>
      <c r="P14" s="91">
        <v>287</v>
      </c>
      <c r="Q14" s="91">
        <v>168.6</v>
      </c>
      <c r="R14" s="91">
        <v>268.5</v>
      </c>
      <c r="S14" s="91">
        <v>188.8</v>
      </c>
      <c r="T14" s="91">
        <v>166.45</v>
      </c>
      <c r="U14" s="91">
        <v>365.8</v>
      </c>
      <c r="V14" s="91">
        <v>283.10000000000002</v>
      </c>
    </row>
    <row r="15" spans="2:22" x14ac:dyDescent="0.2">
      <c r="B15" s="86" t="s">
        <v>40</v>
      </c>
      <c r="C15" s="87">
        <v>4059.7765159999999</v>
      </c>
      <c r="D15" s="88">
        <v>0.85403077299999997</v>
      </c>
      <c r="E15" s="89">
        <v>3.0499999999999999E-5</v>
      </c>
      <c r="F15" s="89">
        <v>4.8689479999999997E-3</v>
      </c>
      <c r="G15" s="86" t="s">
        <v>41</v>
      </c>
      <c r="H15" s="90" t="s">
        <v>433</v>
      </c>
      <c r="I15" s="91">
        <v>244.8</v>
      </c>
      <c r="J15" s="91">
        <v>11.76</v>
      </c>
      <c r="K15" s="91">
        <v>10.82</v>
      </c>
      <c r="L15" s="91">
        <v>12.654999999999999</v>
      </c>
      <c r="M15" s="91">
        <v>9.2774999999999999</v>
      </c>
      <c r="N15" s="91">
        <v>12.46</v>
      </c>
      <c r="O15" s="91">
        <v>8.577</v>
      </c>
      <c r="P15" s="91">
        <v>7.6890000000000001</v>
      </c>
      <c r="Q15" s="91">
        <v>10.41</v>
      </c>
      <c r="R15" s="91">
        <v>12.79</v>
      </c>
      <c r="S15" s="91">
        <v>11.7</v>
      </c>
      <c r="T15" s="91">
        <v>10.45</v>
      </c>
      <c r="U15" s="91">
        <v>22.72</v>
      </c>
      <c r="V15" s="91">
        <v>13.895</v>
      </c>
    </row>
    <row r="16" spans="2:22" x14ac:dyDescent="0.2">
      <c r="B16" s="86" t="s">
        <v>42</v>
      </c>
      <c r="C16" s="87">
        <v>2350.1490309999999</v>
      </c>
      <c r="D16" s="88">
        <v>0.84912660299999998</v>
      </c>
      <c r="E16" s="89">
        <v>3.1900000000000003E-5</v>
      </c>
      <c r="F16" s="89">
        <v>4.8689479999999997E-3</v>
      </c>
      <c r="G16" s="86" t="s">
        <v>43</v>
      </c>
      <c r="H16" s="90" t="s">
        <v>433</v>
      </c>
      <c r="I16" s="91">
        <v>230.4</v>
      </c>
      <c r="J16" s="91">
        <v>18.37</v>
      </c>
      <c r="K16" s="91">
        <v>9.9309999999999992</v>
      </c>
      <c r="L16" s="91">
        <v>15.55</v>
      </c>
      <c r="M16" s="91">
        <v>5.2815000000000003</v>
      </c>
      <c r="N16" s="91">
        <v>3.9380000000000002</v>
      </c>
      <c r="O16" s="91">
        <v>8.2904999999999998</v>
      </c>
      <c r="P16" s="91">
        <v>10.36</v>
      </c>
      <c r="Q16" s="91">
        <v>16.28</v>
      </c>
      <c r="R16" s="91">
        <v>21.81</v>
      </c>
      <c r="S16" s="91">
        <v>13.13</v>
      </c>
      <c r="T16" s="91">
        <v>10.645</v>
      </c>
      <c r="U16" s="91">
        <v>78.040000000000006</v>
      </c>
      <c r="V16" s="91">
        <v>32.83</v>
      </c>
    </row>
    <row r="17" spans="2:22" x14ac:dyDescent="0.2">
      <c r="B17" s="86" t="s">
        <v>434</v>
      </c>
      <c r="C17" s="87">
        <v>1643.4487240000001</v>
      </c>
      <c r="D17" s="88">
        <v>-1.1425833700000001</v>
      </c>
      <c r="E17" s="89">
        <v>2.34E-5</v>
      </c>
      <c r="F17" s="89">
        <v>4.8689479999999997E-3</v>
      </c>
      <c r="G17" s="86" t="s">
        <v>435</v>
      </c>
      <c r="H17" s="90" t="s">
        <v>436</v>
      </c>
      <c r="I17" s="91">
        <v>19.55</v>
      </c>
      <c r="J17" s="91">
        <v>6.5670000000000006E-2</v>
      </c>
      <c r="K17" s="91">
        <v>0</v>
      </c>
      <c r="L17" s="91">
        <v>4.4034999999999998E-2</v>
      </c>
      <c r="M17" s="91">
        <v>0</v>
      </c>
      <c r="N17" s="91">
        <v>8.4540000000000004E-2</v>
      </c>
      <c r="O17" s="91">
        <v>6.2199999999999998E-2</v>
      </c>
      <c r="P17" s="91">
        <v>4.369E-2</v>
      </c>
      <c r="Q17" s="91">
        <v>4.6429999999999999E-2</v>
      </c>
      <c r="R17" s="91">
        <v>0</v>
      </c>
      <c r="S17" s="91">
        <v>0</v>
      </c>
      <c r="T17" s="91">
        <v>3.8905000000000002E-2</v>
      </c>
      <c r="U17" s="91">
        <v>3.2410000000000001E-2</v>
      </c>
      <c r="V17" s="91">
        <v>6.5310000000000007E-2</v>
      </c>
    </row>
    <row r="18" spans="2:22" x14ac:dyDescent="0.2">
      <c r="B18" s="86" t="s">
        <v>44</v>
      </c>
      <c r="C18" s="87">
        <v>28235.824499999999</v>
      </c>
      <c r="D18" s="88">
        <v>0.77088441399999996</v>
      </c>
      <c r="E18" s="89">
        <v>4.8199999999999999E-5</v>
      </c>
      <c r="F18" s="89">
        <v>6.5436160000000004E-3</v>
      </c>
      <c r="G18" s="86" t="s">
        <v>45</v>
      </c>
      <c r="H18" s="90" t="s">
        <v>433</v>
      </c>
      <c r="I18" s="91">
        <v>1430</v>
      </c>
      <c r="J18" s="91">
        <v>425.25</v>
      </c>
      <c r="K18" s="91">
        <v>519.5</v>
      </c>
      <c r="L18" s="91">
        <v>637.15</v>
      </c>
      <c r="M18" s="91">
        <v>1005.5</v>
      </c>
      <c r="N18" s="91">
        <v>864</v>
      </c>
      <c r="O18" s="91">
        <v>648.54999999999995</v>
      </c>
      <c r="P18" s="91">
        <v>775.7</v>
      </c>
      <c r="Q18" s="91">
        <v>427.4</v>
      </c>
      <c r="R18" s="91">
        <v>577.6</v>
      </c>
      <c r="S18" s="91">
        <v>726</v>
      </c>
      <c r="T18" s="91">
        <v>500.05</v>
      </c>
      <c r="U18" s="91">
        <v>806.7</v>
      </c>
      <c r="V18" s="91">
        <v>574.45000000000005</v>
      </c>
    </row>
    <row r="19" spans="2:22" x14ac:dyDescent="0.2">
      <c r="B19" s="86" t="s">
        <v>46</v>
      </c>
      <c r="C19" s="87">
        <v>4770.1635880000003</v>
      </c>
      <c r="D19" s="88">
        <v>1.0782562760000001</v>
      </c>
      <c r="E19" s="89">
        <v>5.0000000000000002E-5</v>
      </c>
      <c r="F19" s="89">
        <v>6.5436160000000004E-3</v>
      </c>
      <c r="G19" s="86" t="s">
        <v>47</v>
      </c>
      <c r="H19" s="90" t="s">
        <v>433</v>
      </c>
      <c r="I19" s="91">
        <v>246600</v>
      </c>
      <c r="J19" s="91">
        <v>245</v>
      </c>
      <c r="K19" s="91">
        <v>173</v>
      </c>
      <c r="L19" s="91">
        <v>189.05</v>
      </c>
      <c r="M19" s="91">
        <v>148.5</v>
      </c>
      <c r="N19" s="91">
        <v>142.19999999999999</v>
      </c>
      <c r="O19" s="91">
        <v>122.35</v>
      </c>
      <c r="P19" s="91">
        <v>154.4</v>
      </c>
      <c r="Q19" s="91">
        <v>193.2</v>
      </c>
      <c r="R19" s="91">
        <v>281.3</v>
      </c>
      <c r="S19" s="91">
        <v>168.3</v>
      </c>
      <c r="T19" s="91">
        <v>210.3</v>
      </c>
      <c r="U19" s="91">
        <v>450.7</v>
      </c>
      <c r="V19" s="91">
        <v>361.25</v>
      </c>
    </row>
    <row r="20" spans="2:22" x14ac:dyDescent="0.2">
      <c r="B20" s="86" t="s">
        <v>48</v>
      </c>
      <c r="C20" s="87">
        <v>30410.850299999998</v>
      </c>
      <c r="D20" s="88">
        <v>0.77542677400000004</v>
      </c>
      <c r="E20" s="89">
        <v>5.7800000000000002E-5</v>
      </c>
      <c r="F20" s="89">
        <v>6.6168060000000002E-3</v>
      </c>
      <c r="G20" s="86" t="s">
        <v>49</v>
      </c>
      <c r="H20" s="90" t="s">
        <v>433</v>
      </c>
      <c r="I20" s="91">
        <v>13150</v>
      </c>
      <c r="J20" s="91">
        <v>3042.5</v>
      </c>
      <c r="K20" s="91">
        <v>2407</v>
      </c>
      <c r="L20" s="91">
        <v>2807</v>
      </c>
      <c r="M20" s="91">
        <v>1032</v>
      </c>
      <c r="N20" s="91">
        <v>1099</v>
      </c>
      <c r="O20" s="91">
        <v>2116.5</v>
      </c>
      <c r="P20" s="91">
        <v>2211</v>
      </c>
      <c r="Q20" s="91">
        <v>2393</v>
      </c>
      <c r="R20" s="91">
        <v>2376</v>
      </c>
      <c r="S20" s="91">
        <v>2849</v>
      </c>
      <c r="T20" s="91">
        <v>2539.5</v>
      </c>
      <c r="U20" s="91">
        <v>6025</v>
      </c>
      <c r="V20" s="91">
        <v>3341.5</v>
      </c>
    </row>
    <row r="21" spans="2:22" x14ac:dyDescent="0.2">
      <c r="B21" s="86" t="s">
        <v>50</v>
      </c>
      <c r="C21" s="87">
        <v>1987.816812</v>
      </c>
      <c r="D21" s="88">
        <v>0.86310659300000003</v>
      </c>
      <c r="E21" s="89">
        <v>5.6199999999999997E-5</v>
      </c>
      <c r="F21" s="89">
        <v>6.6168060000000002E-3</v>
      </c>
      <c r="G21" s="86" t="s">
        <v>51</v>
      </c>
      <c r="H21" s="90" t="s">
        <v>433</v>
      </c>
      <c r="I21" s="91">
        <v>183.6</v>
      </c>
      <c r="J21" s="91">
        <v>5.1870000000000003</v>
      </c>
      <c r="K21" s="91">
        <v>3.3340000000000001</v>
      </c>
      <c r="L21" s="91">
        <v>4.1369999999999996</v>
      </c>
      <c r="M21" s="91">
        <v>16.344999999999999</v>
      </c>
      <c r="N21" s="91">
        <v>14.8</v>
      </c>
      <c r="O21" s="91">
        <v>3.1579999999999999</v>
      </c>
      <c r="P21" s="91">
        <v>3.4119999999999999</v>
      </c>
      <c r="Q21" s="91">
        <v>5.4530000000000003</v>
      </c>
      <c r="R21" s="91">
        <v>6.19</v>
      </c>
      <c r="S21" s="91">
        <v>3.84</v>
      </c>
      <c r="T21" s="91">
        <v>3.3045</v>
      </c>
      <c r="U21" s="91">
        <v>16.66</v>
      </c>
      <c r="V21" s="91">
        <v>9.0150000000000006</v>
      </c>
    </row>
    <row r="22" spans="2:22" x14ac:dyDescent="0.2">
      <c r="B22" s="86" t="s">
        <v>52</v>
      </c>
      <c r="C22" s="87">
        <v>20078.307919999999</v>
      </c>
      <c r="D22" s="88">
        <v>0.75289007900000005</v>
      </c>
      <c r="E22" s="89">
        <v>7.0699999999999997E-5</v>
      </c>
      <c r="F22" s="89">
        <v>7.1967480000000002E-3</v>
      </c>
      <c r="G22" s="86" t="s">
        <v>53</v>
      </c>
      <c r="H22" s="90" t="s">
        <v>433</v>
      </c>
      <c r="I22" s="91">
        <v>39.08</v>
      </c>
      <c r="J22" s="91">
        <v>12.04</v>
      </c>
      <c r="K22" s="91">
        <v>5.7530000000000001</v>
      </c>
      <c r="L22" s="91">
        <v>19.645</v>
      </c>
      <c r="M22" s="91">
        <v>4.6695000000000002</v>
      </c>
      <c r="N22" s="91">
        <v>6.2089999999999996</v>
      </c>
      <c r="O22" s="91">
        <v>8.7750000000000004</v>
      </c>
      <c r="P22" s="91">
        <v>7.6550000000000002</v>
      </c>
      <c r="Q22" s="91">
        <v>13.89</v>
      </c>
      <c r="R22" s="91">
        <v>10.94</v>
      </c>
      <c r="S22" s="91">
        <v>11.03</v>
      </c>
      <c r="T22" s="91">
        <v>19.809999999999999</v>
      </c>
      <c r="U22" s="91">
        <v>48.12</v>
      </c>
      <c r="V22" s="91">
        <v>21.085000000000001</v>
      </c>
    </row>
    <row r="23" spans="2:22" x14ac:dyDescent="0.2">
      <c r="B23" s="86" t="s">
        <v>54</v>
      </c>
      <c r="C23" s="87">
        <v>4590.2464129999998</v>
      </c>
      <c r="D23" s="88">
        <v>0.81059755200000005</v>
      </c>
      <c r="E23" s="89">
        <v>6.7500000000000001E-5</v>
      </c>
      <c r="F23" s="89">
        <v>7.1967480000000002E-3</v>
      </c>
      <c r="G23" s="86" t="s">
        <v>55</v>
      </c>
      <c r="H23" s="90" t="s">
        <v>433</v>
      </c>
      <c r="I23" s="91">
        <v>1187</v>
      </c>
      <c r="J23" s="91">
        <v>141.4</v>
      </c>
      <c r="K23" s="91">
        <v>158.30000000000001</v>
      </c>
      <c r="L23" s="91">
        <v>114.2</v>
      </c>
      <c r="M23" s="91">
        <v>278.25</v>
      </c>
      <c r="N23" s="91">
        <v>233.1</v>
      </c>
      <c r="O23" s="91">
        <v>126.05</v>
      </c>
      <c r="P23" s="91">
        <v>158.6</v>
      </c>
      <c r="Q23" s="91">
        <v>113.9</v>
      </c>
      <c r="R23" s="91">
        <v>270.60000000000002</v>
      </c>
      <c r="S23" s="91">
        <v>131.69999999999999</v>
      </c>
      <c r="T23" s="91">
        <v>97.58</v>
      </c>
      <c r="U23" s="91">
        <v>367.4</v>
      </c>
      <c r="V23" s="91">
        <v>258.85000000000002</v>
      </c>
    </row>
    <row r="24" spans="2:22" x14ac:dyDescent="0.2">
      <c r="B24" s="2" t="s">
        <v>56</v>
      </c>
      <c r="C24" s="3">
        <v>9062.5895600000003</v>
      </c>
      <c r="D24" s="4">
        <v>0.77368864199999998</v>
      </c>
      <c r="E24" s="5">
        <v>8.7899999999999995E-5</v>
      </c>
      <c r="F24" s="5">
        <v>8.0554170000000005E-3</v>
      </c>
      <c r="G24" s="2" t="s">
        <v>57</v>
      </c>
      <c r="H24" s="10" t="s">
        <v>433</v>
      </c>
      <c r="I24" s="1">
        <v>598.70000000000005</v>
      </c>
      <c r="J24" s="1">
        <v>264.14999999999998</v>
      </c>
      <c r="K24" s="1">
        <v>392</v>
      </c>
      <c r="L24" s="1">
        <v>322.45</v>
      </c>
      <c r="M24" s="1">
        <v>432.95</v>
      </c>
      <c r="N24" s="1">
        <v>460.8</v>
      </c>
      <c r="O24" s="1">
        <v>602.5</v>
      </c>
      <c r="P24" s="1">
        <v>611.6</v>
      </c>
      <c r="Q24" s="1">
        <v>252.6</v>
      </c>
      <c r="R24" s="1">
        <v>362.7</v>
      </c>
      <c r="S24" s="1">
        <v>388.2</v>
      </c>
      <c r="T24" s="1">
        <v>258.45</v>
      </c>
      <c r="U24" s="1">
        <v>273.39999999999998</v>
      </c>
      <c r="V24" s="1">
        <v>296.95</v>
      </c>
    </row>
    <row r="25" spans="2:22" x14ac:dyDescent="0.2">
      <c r="B25" s="86" t="s">
        <v>58</v>
      </c>
      <c r="C25" s="87">
        <v>2792.0491470000002</v>
      </c>
      <c r="D25" s="88">
        <v>0.84701088899999999</v>
      </c>
      <c r="E25" s="89">
        <v>8.5799999999999998E-5</v>
      </c>
      <c r="F25" s="89">
        <v>8.0554170000000005E-3</v>
      </c>
      <c r="G25" s="86" t="s">
        <v>59</v>
      </c>
      <c r="H25" s="90" t="s">
        <v>433</v>
      </c>
      <c r="I25" s="91">
        <v>250.1</v>
      </c>
      <c r="J25" s="91">
        <v>53.58</v>
      </c>
      <c r="K25" s="91">
        <v>65.489999999999995</v>
      </c>
      <c r="L25" s="91">
        <v>54.814999999999998</v>
      </c>
      <c r="M25" s="91">
        <v>64.45</v>
      </c>
      <c r="N25" s="91">
        <v>63.53</v>
      </c>
      <c r="O25" s="91">
        <v>75.114999999999995</v>
      </c>
      <c r="P25" s="91">
        <v>84.2</v>
      </c>
      <c r="Q25" s="91">
        <v>60.19</v>
      </c>
      <c r="R25" s="91">
        <v>61.81</v>
      </c>
      <c r="S25" s="91">
        <v>64.86</v>
      </c>
      <c r="T25" s="91">
        <v>46.704999999999998</v>
      </c>
      <c r="U25" s="91">
        <v>67.31</v>
      </c>
      <c r="V25" s="91">
        <v>52.09</v>
      </c>
    </row>
    <row r="26" spans="2:22" x14ac:dyDescent="0.2">
      <c r="B26" s="86" t="s">
        <v>60</v>
      </c>
      <c r="C26" s="87">
        <v>7007.4463029999997</v>
      </c>
      <c r="D26" s="88">
        <v>0.80830440000000003</v>
      </c>
      <c r="E26" s="89">
        <v>1.08238E-4</v>
      </c>
      <c r="F26" s="89">
        <v>9.4424980000000006E-3</v>
      </c>
      <c r="G26" s="86" t="s">
        <v>61</v>
      </c>
      <c r="H26" s="90" t="s">
        <v>433</v>
      </c>
      <c r="I26" s="91">
        <v>1811</v>
      </c>
      <c r="J26" s="91">
        <v>24</v>
      </c>
      <c r="K26" s="91">
        <v>13.92</v>
      </c>
      <c r="L26" s="91">
        <v>21.46</v>
      </c>
      <c r="M26" s="91">
        <v>8.0685000000000002</v>
      </c>
      <c r="N26" s="91">
        <v>6.4359999999999999</v>
      </c>
      <c r="O26" s="91">
        <v>11.935</v>
      </c>
      <c r="P26" s="91">
        <v>13.79</v>
      </c>
      <c r="Q26" s="91">
        <v>24.97</v>
      </c>
      <c r="R26" s="91">
        <v>35.72</v>
      </c>
      <c r="S26" s="91">
        <v>19.53</v>
      </c>
      <c r="T26" s="91">
        <v>18.215</v>
      </c>
      <c r="U26" s="91">
        <v>107.8</v>
      </c>
      <c r="V26" s="91">
        <v>48.295000000000002</v>
      </c>
    </row>
    <row r="27" spans="2:22" x14ac:dyDescent="0.2">
      <c r="B27" s="86" t="s">
        <v>437</v>
      </c>
      <c r="C27" s="87">
        <v>1591.629404</v>
      </c>
      <c r="D27" s="88">
        <v>0.87649186000000001</v>
      </c>
      <c r="E27" s="89">
        <v>1.29863E-4</v>
      </c>
      <c r="F27" s="89">
        <v>1.0282777999999999E-2</v>
      </c>
      <c r="G27" s="86" t="s">
        <v>438</v>
      </c>
      <c r="H27" s="90" t="s">
        <v>433</v>
      </c>
      <c r="I27" s="91">
        <v>144.5</v>
      </c>
      <c r="J27" s="91">
        <v>209.4</v>
      </c>
      <c r="K27" s="91">
        <v>224.6</v>
      </c>
      <c r="L27" s="91">
        <v>208</v>
      </c>
      <c r="M27" s="91">
        <v>252.05</v>
      </c>
      <c r="N27" s="91">
        <v>229.8</v>
      </c>
      <c r="O27" s="91">
        <v>203.95</v>
      </c>
      <c r="P27" s="91">
        <v>242.7</v>
      </c>
      <c r="Q27" s="91">
        <v>196.5</v>
      </c>
      <c r="R27" s="91">
        <v>220.3</v>
      </c>
      <c r="S27" s="91">
        <v>240.9</v>
      </c>
      <c r="T27" s="91">
        <v>201.9</v>
      </c>
      <c r="U27" s="91">
        <v>229.9</v>
      </c>
      <c r="V27" s="91">
        <v>210.5</v>
      </c>
    </row>
    <row r="28" spans="2:22" x14ac:dyDescent="0.2">
      <c r="B28" s="2" t="s">
        <v>62</v>
      </c>
      <c r="C28" s="3">
        <v>2288.0011909999998</v>
      </c>
      <c r="D28" s="4">
        <v>0.78338766800000004</v>
      </c>
      <c r="E28" s="5">
        <v>1.34709E-4</v>
      </c>
      <c r="F28" s="5">
        <v>1.0282777999999999E-2</v>
      </c>
      <c r="G28" s="2" t="s">
        <v>63</v>
      </c>
      <c r="H28" s="10" t="s">
        <v>433</v>
      </c>
      <c r="I28" s="1">
        <v>1344</v>
      </c>
      <c r="J28" s="1">
        <v>13.654999999999999</v>
      </c>
      <c r="K28" s="1">
        <v>6.63</v>
      </c>
      <c r="L28" s="1">
        <v>10.885</v>
      </c>
      <c r="M28" s="1">
        <v>5.0065</v>
      </c>
      <c r="N28" s="1">
        <v>3.016</v>
      </c>
      <c r="O28" s="1">
        <v>4.6289999999999996</v>
      </c>
      <c r="P28" s="1">
        <v>6.7569999999999997</v>
      </c>
      <c r="Q28" s="1">
        <v>13.03</v>
      </c>
      <c r="R28" s="1">
        <v>17.34</v>
      </c>
      <c r="S28" s="1">
        <v>8.8840000000000003</v>
      </c>
      <c r="T28" s="1">
        <v>8.2684999999999995</v>
      </c>
      <c r="U28" s="1">
        <v>60.79</v>
      </c>
      <c r="V28" s="1">
        <v>26.024999999999999</v>
      </c>
    </row>
    <row r="29" spans="2:22" x14ac:dyDescent="0.2">
      <c r="B29" s="86" t="s">
        <v>64</v>
      </c>
      <c r="C29" s="87">
        <v>1071.8384189999999</v>
      </c>
      <c r="D29" s="88">
        <v>1.0055917809999999</v>
      </c>
      <c r="E29" s="89">
        <v>1.6499099999999999E-4</v>
      </c>
      <c r="F29" s="89">
        <v>1.1625523E-2</v>
      </c>
      <c r="G29" s="86" t="s">
        <v>65</v>
      </c>
      <c r="H29" s="90" t="s">
        <v>433</v>
      </c>
      <c r="I29" s="91">
        <v>173.3</v>
      </c>
      <c r="J29" s="91">
        <v>5.8879999999999999</v>
      </c>
      <c r="K29" s="91">
        <v>4.6589999999999998</v>
      </c>
      <c r="L29" s="91">
        <v>4.7119999999999997</v>
      </c>
      <c r="M29" s="91">
        <v>3.9245000000000001</v>
      </c>
      <c r="N29" s="91">
        <v>3.3239999999999998</v>
      </c>
      <c r="O29" s="91">
        <v>3.5194999999999999</v>
      </c>
      <c r="P29" s="91">
        <v>3.6859999999999999</v>
      </c>
      <c r="Q29" s="91">
        <v>6.0190000000000001</v>
      </c>
      <c r="R29" s="91">
        <v>8.5229999999999997</v>
      </c>
      <c r="S29" s="91">
        <v>5.53</v>
      </c>
      <c r="T29" s="91">
        <v>4.0614999999999997</v>
      </c>
      <c r="U29" s="91">
        <v>19.66</v>
      </c>
      <c r="V29" s="91">
        <v>9.6225000000000005</v>
      </c>
    </row>
    <row r="30" spans="2:22" x14ac:dyDescent="0.2">
      <c r="B30" s="2" t="s">
        <v>68</v>
      </c>
      <c r="C30" s="3">
        <v>22916.696739999999</v>
      </c>
      <c r="D30" s="4">
        <v>0.71062019700000001</v>
      </c>
      <c r="E30" s="5">
        <v>1.6183699999999999E-4</v>
      </c>
      <c r="F30" s="5">
        <v>1.1625523E-2</v>
      </c>
      <c r="G30" s="2" t="s">
        <v>69</v>
      </c>
      <c r="H30" s="10" t="s">
        <v>433</v>
      </c>
      <c r="I30" s="1">
        <v>3159</v>
      </c>
      <c r="J30" s="1">
        <v>1285</v>
      </c>
      <c r="K30" s="1">
        <v>1230</v>
      </c>
      <c r="L30" s="1">
        <v>713.05</v>
      </c>
      <c r="M30" s="1">
        <v>481</v>
      </c>
      <c r="N30" s="1">
        <v>483.3</v>
      </c>
      <c r="O30" s="1">
        <v>1136</v>
      </c>
      <c r="P30" s="1">
        <v>1210</v>
      </c>
      <c r="Q30" s="1">
        <v>1018</v>
      </c>
      <c r="R30" s="1">
        <v>915.2</v>
      </c>
      <c r="S30" s="1">
        <v>863.9</v>
      </c>
      <c r="T30" s="1">
        <v>693.55</v>
      </c>
      <c r="U30" s="1">
        <v>2203</v>
      </c>
      <c r="V30" s="1">
        <v>952.65</v>
      </c>
    </row>
    <row r="31" spans="2:22" x14ac:dyDescent="0.2">
      <c r="B31" s="86" t="s">
        <v>70</v>
      </c>
      <c r="C31" s="87">
        <v>1951.3325239999999</v>
      </c>
      <c r="D31" s="88">
        <v>0.94316743999999997</v>
      </c>
      <c r="E31" s="89">
        <v>2.2209500000000001E-4</v>
      </c>
      <c r="F31" s="89">
        <v>1.4712518000000001E-2</v>
      </c>
      <c r="G31" s="86" t="s">
        <v>71</v>
      </c>
      <c r="H31" s="90" t="s">
        <v>433</v>
      </c>
      <c r="I31" s="91">
        <v>85.97</v>
      </c>
      <c r="J31" s="91">
        <v>3.6875</v>
      </c>
      <c r="K31" s="91">
        <v>2.7429999999999999</v>
      </c>
      <c r="L31" s="91">
        <v>2.6034999999999999</v>
      </c>
      <c r="M31" s="91">
        <v>2.4554999999999998</v>
      </c>
      <c r="N31" s="91">
        <v>2.738</v>
      </c>
      <c r="O31" s="91">
        <v>2.7349999999999999</v>
      </c>
      <c r="P31" s="91">
        <v>2.4039999999999999</v>
      </c>
      <c r="Q31" s="91">
        <v>2.5640000000000001</v>
      </c>
      <c r="R31" s="91">
        <v>4.2789999999999999</v>
      </c>
      <c r="S31" s="91">
        <v>3.6179999999999999</v>
      </c>
      <c r="T31" s="91">
        <v>2.3214999999999999</v>
      </c>
      <c r="U31" s="91">
        <v>6.1050000000000004</v>
      </c>
      <c r="V31" s="91">
        <v>3.2570000000000001</v>
      </c>
    </row>
    <row r="32" spans="2:22" x14ac:dyDescent="0.2">
      <c r="B32" s="86" t="s">
        <v>439</v>
      </c>
      <c r="C32" s="87">
        <v>1299.68101</v>
      </c>
      <c r="D32" s="88">
        <v>0.87011639399999996</v>
      </c>
      <c r="E32" s="89">
        <v>2.2486399999999999E-4</v>
      </c>
      <c r="F32" s="89">
        <v>1.4712518000000001E-2</v>
      </c>
      <c r="G32" s="86" t="s">
        <v>440</v>
      </c>
      <c r="H32" s="90" t="s">
        <v>441</v>
      </c>
      <c r="I32" s="91">
        <v>0.2555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  <c r="P32" s="91">
        <v>0</v>
      </c>
      <c r="Q32" s="91">
        <v>0</v>
      </c>
      <c r="R32" s="91">
        <v>0</v>
      </c>
      <c r="S32" s="91">
        <v>0</v>
      </c>
      <c r="T32" s="91">
        <v>0</v>
      </c>
      <c r="U32" s="91">
        <v>0</v>
      </c>
      <c r="V32" s="91">
        <v>0</v>
      </c>
    </row>
    <row r="33" spans="2:22" x14ac:dyDescent="0.2">
      <c r="B33" s="86" t="s">
        <v>442</v>
      </c>
      <c r="C33" s="87">
        <v>1228.6986059999999</v>
      </c>
      <c r="D33" s="88">
        <v>0.86707088600000004</v>
      </c>
      <c r="E33" s="89">
        <v>2.45565E-4</v>
      </c>
      <c r="F33" s="89">
        <v>1.5512958E-2</v>
      </c>
      <c r="G33" s="86" t="s">
        <v>443</v>
      </c>
      <c r="H33" s="90" t="s">
        <v>433</v>
      </c>
      <c r="I33" s="91">
        <v>63.86</v>
      </c>
      <c r="J33" s="91">
        <v>128.25</v>
      </c>
      <c r="K33" s="91">
        <v>159.5</v>
      </c>
      <c r="L33" s="91">
        <v>142</v>
      </c>
      <c r="M33" s="91">
        <v>240.85</v>
      </c>
      <c r="N33" s="91">
        <v>246.2</v>
      </c>
      <c r="O33" s="91">
        <v>187.15</v>
      </c>
      <c r="P33" s="91">
        <v>189.8</v>
      </c>
      <c r="Q33" s="91">
        <v>135.69999999999999</v>
      </c>
      <c r="R33" s="91">
        <v>138.9</v>
      </c>
      <c r="S33" s="91">
        <v>145.1</v>
      </c>
      <c r="T33" s="91">
        <v>141.35</v>
      </c>
      <c r="U33" s="91">
        <v>115.2</v>
      </c>
      <c r="V33" s="91">
        <v>139.30000000000001</v>
      </c>
    </row>
    <row r="34" spans="2:22" x14ac:dyDescent="0.2">
      <c r="B34" s="86" t="s">
        <v>72</v>
      </c>
      <c r="C34" s="87">
        <v>1438.7407109999999</v>
      </c>
      <c r="D34" s="88">
        <v>0.791041306</v>
      </c>
      <c r="E34" s="89">
        <v>2.6491399999999999E-4</v>
      </c>
      <c r="F34" s="89">
        <v>1.6177398999999999E-2</v>
      </c>
      <c r="G34" s="86" t="s">
        <v>73</v>
      </c>
      <c r="H34" s="90" t="s">
        <v>433</v>
      </c>
      <c r="I34" s="91">
        <v>1801</v>
      </c>
      <c r="J34" s="91">
        <v>1.728</v>
      </c>
      <c r="K34" s="91">
        <v>1.262</v>
      </c>
      <c r="L34" s="91">
        <v>1.3720000000000001</v>
      </c>
      <c r="M34" s="91">
        <v>0.77625</v>
      </c>
      <c r="N34" s="91">
        <v>0.90969999999999995</v>
      </c>
      <c r="O34" s="91">
        <v>1.1515</v>
      </c>
      <c r="P34" s="91">
        <v>1.196</v>
      </c>
      <c r="Q34" s="91">
        <v>1.357</v>
      </c>
      <c r="R34" s="91">
        <v>1.611</v>
      </c>
      <c r="S34" s="91">
        <v>1.0109999999999999</v>
      </c>
      <c r="T34" s="91">
        <v>1.1995</v>
      </c>
      <c r="U34" s="91">
        <v>2.1259999999999999</v>
      </c>
      <c r="V34" s="91">
        <v>1.929</v>
      </c>
    </row>
    <row r="35" spans="2:22" x14ac:dyDescent="0.2">
      <c r="B35" s="86" t="s">
        <v>74</v>
      </c>
      <c r="C35" s="87">
        <v>3248.5044290000001</v>
      </c>
      <c r="D35" s="88">
        <v>0.74669759599999996</v>
      </c>
      <c r="E35" s="89">
        <v>2.78087E-4</v>
      </c>
      <c r="F35" s="89">
        <v>1.6434046000000001E-2</v>
      </c>
      <c r="G35" s="86" t="s">
        <v>75</v>
      </c>
      <c r="H35" s="90" t="s">
        <v>433</v>
      </c>
      <c r="I35" s="91">
        <v>156.4</v>
      </c>
      <c r="J35" s="91">
        <v>4.3384999999999998</v>
      </c>
      <c r="K35" s="91">
        <v>3.4390000000000001</v>
      </c>
      <c r="L35" s="91">
        <v>4.8304999999999998</v>
      </c>
      <c r="M35" s="91">
        <v>2.2574999999999998</v>
      </c>
      <c r="N35" s="91">
        <v>2.625</v>
      </c>
      <c r="O35" s="91">
        <v>4.2015000000000002</v>
      </c>
      <c r="P35" s="91">
        <v>3.7029999999999998</v>
      </c>
      <c r="Q35" s="91">
        <v>4.9450000000000003</v>
      </c>
      <c r="R35" s="91">
        <v>7.5659999999999998</v>
      </c>
      <c r="S35" s="91">
        <v>4.3070000000000004</v>
      </c>
      <c r="T35" s="91">
        <v>4.6950000000000003</v>
      </c>
      <c r="U35" s="91">
        <v>17.7</v>
      </c>
      <c r="V35" s="91">
        <v>7.7830000000000004</v>
      </c>
    </row>
    <row r="36" spans="2:22" x14ac:dyDescent="0.2">
      <c r="B36" s="86" t="s">
        <v>76</v>
      </c>
      <c r="C36" s="87">
        <v>1340.2030669999999</v>
      </c>
      <c r="D36" s="88">
        <v>0.78378797499999997</v>
      </c>
      <c r="E36" s="89">
        <v>3.3049499999999999E-4</v>
      </c>
      <c r="F36" s="89">
        <v>1.8273277000000001E-2</v>
      </c>
      <c r="G36" s="86" t="s">
        <v>77</v>
      </c>
      <c r="H36" s="90" t="s">
        <v>433</v>
      </c>
      <c r="I36" s="91">
        <v>1472</v>
      </c>
      <c r="J36" s="91">
        <v>0.99824999999999997</v>
      </c>
      <c r="K36" s="91">
        <v>0.72519999999999996</v>
      </c>
      <c r="L36" s="91">
        <v>0.95794999999999997</v>
      </c>
      <c r="M36" s="91">
        <v>0.96899999999999997</v>
      </c>
      <c r="N36" s="91">
        <v>1.0369999999999999</v>
      </c>
      <c r="O36" s="91">
        <v>0.87880000000000003</v>
      </c>
      <c r="P36" s="91">
        <v>0.85119999999999996</v>
      </c>
      <c r="Q36" s="91">
        <v>0.89</v>
      </c>
      <c r="R36" s="91">
        <v>1.296</v>
      </c>
      <c r="S36" s="91">
        <v>0.73099999999999998</v>
      </c>
      <c r="T36" s="91">
        <v>1.004</v>
      </c>
      <c r="U36" s="91">
        <v>3.512</v>
      </c>
      <c r="V36" s="91">
        <v>1.5569999999999999</v>
      </c>
    </row>
    <row r="37" spans="2:22" x14ac:dyDescent="0.2">
      <c r="B37" s="86" t="s">
        <v>78</v>
      </c>
      <c r="C37" s="87">
        <v>1048.5968479999999</v>
      </c>
      <c r="D37" s="88">
        <v>0.82877415899999995</v>
      </c>
      <c r="E37" s="89">
        <v>3.39699E-4</v>
      </c>
      <c r="F37" s="89">
        <v>1.8273277000000001E-2</v>
      </c>
      <c r="G37" s="86" t="s">
        <v>79</v>
      </c>
      <c r="H37" s="90" t="s">
        <v>433</v>
      </c>
      <c r="I37" s="91">
        <v>131.30000000000001</v>
      </c>
      <c r="J37" s="91">
        <v>106.7</v>
      </c>
      <c r="K37" s="91">
        <v>126.3</v>
      </c>
      <c r="L37" s="91">
        <v>142.4</v>
      </c>
      <c r="M37" s="91">
        <v>153.6</v>
      </c>
      <c r="N37" s="91">
        <v>140.19999999999999</v>
      </c>
      <c r="O37" s="91">
        <v>125.15</v>
      </c>
      <c r="P37" s="91">
        <v>142</v>
      </c>
      <c r="Q37" s="91">
        <v>110.6</v>
      </c>
      <c r="R37" s="91">
        <v>128.19999999999999</v>
      </c>
      <c r="S37" s="91">
        <v>150.4</v>
      </c>
      <c r="T37" s="91">
        <v>121.2</v>
      </c>
      <c r="U37" s="91">
        <v>138.4</v>
      </c>
      <c r="V37" s="91">
        <v>127.75</v>
      </c>
    </row>
    <row r="38" spans="2:22" x14ac:dyDescent="0.2">
      <c r="B38" s="2" t="s">
        <v>80</v>
      </c>
      <c r="C38" s="3">
        <v>1160.8883619999999</v>
      </c>
      <c r="D38" s="4">
        <v>0.81899513599999996</v>
      </c>
      <c r="E38" s="5">
        <v>3.4910699999999998E-4</v>
      </c>
      <c r="F38" s="5">
        <v>1.8273277000000001E-2</v>
      </c>
      <c r="G38" s="2" t="s">
        <v>81</v>
      </c>
      <c r="H38" s="10" t="s">
        <v>433</v>
      </c>
      <c r="I38" s="1">
        <v>611.5</v>
      </c>
      <c r="J38" s="1">
        <v>0.25690000000000002</v>
      </c>
      <c r="K38" s="1">
        <v>0.17780000000000001</v>
      </c>
      <c r="L38" s="1">
        <v>0.25309999999999999</v>
      </c>
      <c r="M38" s="1">
        <v>0.14174999999999999</v>
      </c>
      <c r="N38" s="1">
        <v>0.1361</v>
      </c>
      <c r="O38" s="1">
        <v>0.20205000000000001</v>
      </c>
      <c r="P38" s="1">
        <v>0.2482</v>
      </c>
      <c r="Q38" s="1">
        <v>0.23669999999999999</v>
      </c>
      <c r="R38" s="1">
        <v>0.35320000000000001</v>
      </c>
      <c r="S38" s="1">
        <v>0.158</v>
      </c>
      <c r="T38" s="1">
        <v>0.22375</v>
      </c>
      <c r="U38" s="1">
        <v>0.71660000000000001</v>
      </c>
      <c r="V38" s="1">
        <v>0.36795</v>
      </c>
    </row>
    <row r="39" spans="2:22" x14ac:dyDescent="0.2">
      <c r="B39" s="2" t="s">
        <v>82</v>
      </c>
      <c r="C39" s="3">
        <v>1404.1086290000001</v>
      </c>
      <c r="D39" s="4">
        <v>0.82112246799999999</v>
      </c>
      <c r="E39" s="5">
        <v>3.2430700000000002E-4</v>
      </c>
      <c r="F39" s="5">
        <v>1.8273277000000001E-2</v>
      </c>
      <c r="G39" s="2" t="s">
        <v>83</v>
      </c>
      <c r="H39" s="10" t="s">
        <v>433</v>
      </c>
      <c r="I39" s="1">
        <v>182.5</v>
      </c>
      <c r="J39" s="1">
        <v>7.3494999999999999</v>
      </c>
      <c r="K39" s="1">
        <v>3.8450000000000002</v>
      </c>
      <c r="L39" s="1">
        <v>7.5235000000000003</v>
      </c>
      <c r="M39" s="1">
        <v>2.806</v>
      </c>
      <c r="N39" s="1">
        <v>1.3149999999999999</v>
      </c>
      <c r="O39" s="1">
        <v>1.95</v>
      </c>
      <c r="P39" s="1">
        <v>5.0229999999999997</v>
      </c>
      <c r="Q39" s="1">
        <v>7.4080000000000004</v>
      </c>
      <c r="R39" s="1">
        <v>12.24</v>
      </c>
      <c r="S39" s="1">
        <v>6.7359999999999998</v>
      </c>
      <c r="T39" s="1">
        <v>5.8140000000000001</v>
      </c>
      <c r="U39" s="1">
        <v>38.25</v>
      </c>
      <c r="V39" s="1">
        <v>20.98</v>
      </c>
    </row>
    <row r="40" spans="2:22" x14ac:dyDescent="0.2">
      <c r="B40" s="86" t="s">
        <v>84</v>
      </c>
      <c r="C40" s="87">
        <v>2464.9108670000001</v>
      </c>
      <c r="D40" s="88">
        <v>0.73628033500000001</v>
      </c>
      <c r="E40" s="89">
        <v>3.6508299999999999E-4</v>
      </c>
      <c r="F40" s="89">
        <v>1.8578668E-2</v>
      </c>
      <c r="G40" s="86" t="s">
        <v>85</v>
      </c>
      <c r="H40" s="90" t="s">
        <v>433</v>
      </c>
      <c r="I40" s="91">
        <v>35.49</v>
      </c>
      <c r="J40" s="91">
        <v>21.2</v>
      </c>
      <c r="K40" s="91">
        <v>20.72</v>
      </c>
      <c r="L40" s="91">
        <v>26.71</v>
      </c>
      <c r="M40" s="91">
        <v>45.36</v>
      </c>
      <c r="N40" s="91">
        <v>45.78</v>
      </c>
      <c r="O40" s="91">
        <v>29.26</v>
      </c>
      <c r="P40" s="91">
        <v>27.28</v>
      </c>
      <c r="Q40" s="91">
        <v>24.61</v>
      </c>
      <c r="R40" s="91">
        <v>28.65</v>
      </c>
      <c r="S40" s="91">
        <v>27.76</v>
      </c>
      <c r="T40" s="91">
        <v>26.754999999999999</v>
      </c>
      <c r="U40" s="91">
        <v>64.72</v>
      </c>
      <c r="V40" s="91">
        <v>28.574999999999999</v>
      </c>
    </row>
    <row r="41" spans="2:22" x14ac:dyDescent="0.2">
      <c r="B41" s="86" t="s">
        <v>86</v>
      </c>
      <c r="C41" s="87">
        <v>1748.0770520000001</v>
      </c>
      <c r="D41" s="88">
        <v>0.75893758899999997</v>
      </c>
      <c r="E41" s="89">
        <v>3.9564100000000002E-4</v>
      </c>
      <c r="F41" s="89">
        <v>1.9589557E-2</v>
      </c>
      <c r="G41" s="86" t="s">
        <v>87</v>
      </c>
      <c r="H41" s="90" t="s">
        <v>433</v>
      </c>
      <c r="I41" s="91">
        <v>101</v>
      </c>
      <c r="J41" s="91">
        <v>36.47</v>
      </c>
      <c r="K41" s="91">
        <v>24.58</v>
      </c>
      <c r="L41" s="91">
        <v>44.03</v>
      </c>
      <c r="M41" s="91">
        <v>11.994999999999999</v>
      </c>
      <c r="N41" s="91">
        <v>14.47</v>
      </c>
      <c r="O41" s="91">
        <v>31.53</v>
      </c>
      <c r="P41" s="91">
        <v>27.27</v>
      </c>
      <c r="Q41" s="91">
        <v>31.91</v>
      </c>
      <c r="R41" s="91">
        <v>32.229999999999997</v>
      </c>
      <c r="S41" s="91">
        <v>30.98</v>
      </c>
      <c r="T41" s="91">
        <v>48.59</v>
      </c>
      <c r="U41" s="91">
        <v>55.98</v>
      </c>
      <c r="V41" s="91">
        <v>42.78</v>
      </c>
    </row>
    <row r="42" spans="2:22" x14ac:dyDescent="0.2">
      <c r="B42" s="2" t="s">
        <v>88</v>
      </c>
      <c r="C42" s="3">
        <v>4360.4392109999999</v>
      </c>
      <c r="D42" s="4">
        <v>0.69236420799999998</v>
      </c>
      <c r="E42" s="5">
        <v>4.0744799999999998E-4</v>
      </c>
      <c r="F42" s="5">
        <v>1.9643264000000001E-2</v>
      </c>
      <c r="G42" s="2" t="s">
        <v>89</v>
      </c>
      <c r="H42" s="10" t="s">
        <v>433</v>
      </c>
      <c r="I42" s="1">
        <v>3203</v>
      </c>
      <c r="J42" s="1">
        <v>29.484999999999999</v>
      </c>
      <c r="K42" s="1">
        <v>19.7</v>
      </c>
      <c r="L42" s="1">
        <v>26.52</v>
      </c>
      <c r="M42" s="1">
        <v>14.49</v>
      </c>
      <c r="N42" s="1">
        <v>13.03</v>
      </c>
      <c r="O42" s="1">
        <v>16.745000000000001</v>
      </c>
      <c r="P42" s="1">
        <v>18.78</v>
      </c>
      <c r="Q42" s="1">
        <v>35.99</v>
      </c>
      <c r="R42" s="1">
        <v>38.74</v>
      </c>
      <c r="S42" s="1">
        <v>22.25</v>
      </c>
      <c r="T42" s="1">
        <v>23.684999999999999</v>
      </c>
      <c r="U42" s="1">
        <v>109.7</v>
      </c>
      <c r="V42" s="1">
        <v>54.174999999999997</v>
      </c>
    </row>
    <row r="43" spans="2:22" x14ac:dyDescent="0.2">
      <c r="B43" s="86" t="s">
        <v>90</v>
      </c>
      <c r="C43" s="87">
        <v>1152.7230219999999</v>
      </c>
      <c r="D43" s="88">
        <v>0.87453387299999996</v>
      </c>
      <c r="E43" s="89">
        <v>4.3513200000000002E-4</v>
      </c>
      <c r="F43" s="89">
        <v>2.0440059E-2</v>
      </c>
      <c r="G43" s="86" t="s">
        <v>91</v>
      </c>
      <c r="H43" s="90" t="s">
        <v>433</v>
      </c>
      <c r="I43" s="91">
        <v>31.9</v>
      </c>
      <c r="J43" s="91">
        <v>164.8</v>
      </c>
      <c r="K43" s="91">
        <v>213.1</v>
      </c>
      <c r="L43" s="91">
        <v>137.44999999999999</v>
      </c>
      <c r="M43" s="91">
        <v>130.25</v>
      </c>
      <c r="N43" s="91">
        <v>120.7</v>
      </c>
      <c r="O43" s="91">
        <v>209.95</v>
      </c>
      <c r="P43" s="91">
        <v>241.5</v>
      </c>
      <c r="Q43" s="91">
        <v>185.3</v>
      </c>
      <c r="R43" s="91">
        <v>92.2</v>
      </c>
      <c r="S43" s="91">
        <v>144.6</v>
      </c>
      <c r="T43" s="91">
        <v>138.25</v>
      </c>
      <c r="U43" s="91">
        <v>59.89</v>
      </c>
      <c r="V43" s="91">
        <v>118.3</v>
      </c>
    </row>
    <row r="44" spans="2:22" x14ac:dyDescent="0.2">
      <c r="B44" s="86" t="s">
        <v>444</v>
      </c>
      <c r="C44" s="87">
        <v>1396.551524</v>
      </c>
      <c r="D44" s="88">
        <v>0.76547215700000004</v>
      </c>
      <c r="E44" s="89">
        <v>4.7583800000000002E-4</v>
      </c>
      <c r="F44" s="89">
        <v>2.1261841E-2</v>
      </c>
      <c r="G44" s="86" t="s">
        <v>445</v>
      </c>
      <c r="H44" s="90" t="s">
        <v>441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91">
        <v>0</v>
      </c>
      <c r="T44" s="91">
        <v>0</v>
      </c>
      <c r="U44" s="91">
        <v>0</v>
      </c>
      <c r="V44" s="91">
        <v>0</v>
      </c>
    </row>
    <row r="45" spans="2:22" x14ac:dyDescent="0.2">
      <c r="B45" s="86" t="s">
        <v>92</v>
      </c>
      <c r="C45" s="87">
        <v>6257.7767739999999</v>
      </c>
      <c r="D45" s="88">
        <v>0.69058855399999997</v>
      </c>
      <c r="E45" s="89">
        <v>5.14687E-4</v>
      </c>
      <c r="F45" s="89">
        <v>2.1881108999999999E-2</v>
      </c>
      <c r="G45" s="86" t="s">
        <v>93</v>
      </c>
      <c r="H45" s="90" t="s">
        <v>433</v>
      </c>
      <c r="I45" s="91">
        <v>244</v>
      </c>
      <c r="J45" s="91">
        <v>7.5465</v>
      </c>
      <c r="K45" s="91">
        <v>6.0650000000000004</v>
      </c>
      <c r="L45" s="91">
        <v>7.585</v>
      </c>
      <c r="M45" s="91">
        <v>4.3375000000000004</v>
      </c>
      <c r="N45" s="91">
        <v>4.6070000000000002</v>
      </c>
      <c r="O45" s="91">
        <v>6.6159999999999997</v>
      </c>
      <c r="P45" s="91">
        <v>6.7919999999999998</v>
      </c>
      <c r="Q45" s="91">
        <v>7.8140000000000001</v>
      </c>
      <c r="R45" s="91">
        <v>12.86</v>
      </c>
      <c r="S45" s="91">
        <v>6.8019999999999996</v>
      </c>
      <c r="T45" s="91">
        <v>7.2039999999999997</v>
      </c>
      <c r="U45" s="91">
        <v>19</v>
      </c>
      <c r="V45" s="91">
        <v>12.824999999999999</v>
      </c>
    </row>
    <row r="46" spans="2:22" x14ac:dyDescent="0.2">
      <c r="B46" s="86" t="s">
        <v>94</v>
      </c>
      <c r="C46" s="87">
        <v>7260.7106709999998</v>
      </c>
      <c r="D46" s="88">
        <v>0.68426590799999998</v>
      </c>
      <c r="E46" s="89">
        <v>5.0657700000000003E-4</v>
      </c>
      <c r="F46" s="89">
        <v>2.1881108999999999E-2</v>
      </c>
      <c r="G46" s="86" t="s">
        <v>95</v>
      </c>
      <c r="H46" s="90" t="s">
        <v>433</v>
      </c>
      <c r="I46" s="91">
        <v>895.1</v>
      </c>
      <c r="J46" s="91">
        <v>76.844999999999999</v>
      </c>
      <c r="K46" s="91">
        <v>81.239999999999995</v>
      </c>
      <c r="L46" s="91">
        <v>72.534999999999997</v>
      </c>
      <c r="M46" s="91">
        <v>45.465000000000003</v>
      </c>
      <c r="N46" s="91">
        <v>47.19</v>
      </c>
      <c r="O46" s="91">
        <v>65.91</v>
      </c>
      <c r="P46" s="91">
        <v>75.5</v>
      </c>
      <c r="Q46" s="91">
        <v>69.08</v>
      </c>
      <c r="R46" s="91">
        <v>84.6</v>
      </c>
      <c r="S46" s="91">
        <v>63.27</v>
      </c>
      <c r="T46" s="91">
        <v>68.405000000000001</v>
      </c>
      <c r="U46" s="91">
        <v>102.8</v>
      </c>
      <c r="V46" s="91">
        <v>87.96</v>
      </c>
    </row>
    <row r="47" spans="2:22" x14ac:dyDescent="0.2">
      <c r="B47" s="86" t="s">
        <v>96</v>
      </c>
      <c r="C47" s="87">
        <v>12893.83114</v>
      </c>
      <c r="D47" s="88">
        <v>0.82080707799999997</v>
      </c>
      <c r="E47" s="89">
        <v>5.2552899999999995E-4</v>
      </c>
      <c r="F47" s="89">
        <v>2.1881108999999999E-2</v>
      </c>
      <c r="G47" s="86" t="s">
        <v>97</v>
      </c>
      <c r="H47" s="90" t="s">
        <v>433</v>
      </c>
      <c r="I47" s="91">
        <v>309.39999999999998</v>
      </c>
      <c r="J47" s="91">
        <v>253.6</v>
      </c>
      <c r="K47" s="91">
        <v>217.6</v>
      </c>
      <c r="L47" s="91">
        <v>231.8</v>
      </c>
      <c r="M47" s="91">
        <v>314.55</v>
      </c>
      <c r="N47" s="91">
        <v>283.7</v>
      </c>
      <c r="O47" s="91">
        <v>201.4</v>
      </c>
      <c r="P47" s="91">
        <v>220.3</v>
      </c>
      <c r="Q47" s="91">
        <v>229.3</v>
      </c>
      <c r="R47" s="91">
        <v>282</v>
      </c>
      <c r="S47" s="91">
        <v>280.60000000000002</v>
      </c>
      <c r="T47" s="91">
        <v>232.55</v>
      </c>
      <c r="U47" s="91">
        <v>298.2</v>
      </c>
      <c r="V47" s="91">
        <v>303.55</v>
      </c>
    </row>
    <row r="48" spans="2:22" x14ac:dyDescent="0.2">
      <c r="B48" s="86" t="s">
        <v>98</v>
      </c>
      <c r="C48" s="87">
        <v>2198.7858270000002</v>
      </c>
      <c r="D48" s="88">
        <v>0.72284525899999996</v>
      </c>
      <c r="E48" s="89">
        <v>5.5529899999999998E-4</v>
      </c>
      <c r="F48" s="89">
        <v>2.2606847999999999E-2</v>
      </c>
      <c r="G48" s="86" t="s">
        <v>99</v>
      </c>
      <c r="H48" s="90" t="s">
        <v>433</v>
      </c>
      <c r="I48" s="91">
        <v>371</v>
      </c>
      <c r="J48" s="91">
        <v>141.5</v>
      </c>
      <c r="K48" s="91">
        <v>220.7</v>
      </c>
      <c r="L48" s="91">
        <v>146.4</v>
      </c>
      <c r="M48" s="91">
        <v>94.314999999999998</v>
      </c>
      <c r="N48" s="91">
        <v>106.8</v>
      </c>
      <c r="O48" s="91">
        <v>225.35</v>
      </c>
      <c r="P48" s="91">
        <v>277.2</v>
      </c>
      <c r="Q48" s="91">
        <v>131.5</v>
      </c>
      <c r="R48" s="91">
        <v>240.8</v>
      </c>
      <c r="S48" s="91">
        <v>128.6</v>
      </c>
      <c r="T48" s="91">
        <v>140.44999999999999</v>
      </c>
      <c r="U48" s="91">
        <v>802.4</v>
      </c>
      <c r="V48" s="91">
        <v>286.60000000000002</v>
      </c>
    </row>
    <row r="49" spans="2:22" x14ac:dyDescent="0.2">
      <c r="B49" s="86" t="s">
        <v>100</v>
      </c>
      <c r="C49" s="87">
        <v>3749.9497299999998</v>
      </c>
      <c r="D49" s="88">
        <v>0.72029497200000003</v>
      </c>
      <c r="E49" s="89">
        <v>6.0802800000000004E-4</v>
      </c>
      <c r="F49" s="89">
        <v>2.4215387000000001E-2</v>
      </c>
      <c r="G49" s="86" t="s">
        <v>101</v>
      </c>
      <c r="H49" s="90" t="s">
        <v>433</v>
      </c>
      <c r="I49" s="91">
        <v>244.4</v>
      </c>
      <c r="J49" s="91">
        <v>1.379</v>
      </c>
      <c r="K49" s="91">
        <v>1.708</v>
      </c>
      <c r="L49" s="91">
        <v>1.9670000000000001</v>
      </c>
      <c r="M49" s="91">
        <v>5.7720000000000002</v>
      </c>
      <c r="N49" s="91">
        <v>6.1619999999999999</v>
      </c>
      <c r="O49" s="91">
        <v>2.0125000000000002</v>
      </c>
      <c r="P49" s="91">
        <v>1.79</v>
      </c>
      <c r="Q49" s="91">
        <v>1.409</v>
      </c>
      <c r="R49" s="91">
        <v>1.7609999999999999</v>
      </c>
      <c r="S49" s="91">
        <v>2.4889999999999999</v>
      </c>
      <c r="T49" s="91">
        <v>1.804</v>
      </c>
      <c r="U49" s="91">
        <v>0.89839999999999998</v>
      </c>
      <c r="V49" s="91">
        <v>0.82345000000000002</v>
      </c>
    </row>
    <row r="50" spans="2:22" x14ac:dyDescent="0.2">
      <c r="B50" s="2" t="s">
        <v>102</v>
      </c>
      <c r="C50" s="3">
        <v>8409.0375490000006</v>
      </c>
      <c r="D50" s="4">
        <v>0.728997538</v>
      </c>
      <c r="E50" s="5">
        <v>6.4765000000000005E-4</v>
      </c>
      <c r="F50" s="5">
        <v>2.5244589000000001E-2</v>
      </c>
      <c r="G50" s="2" t="s">
        <v>103</v>
      </c>
      <c r="H50" s="10" t="s">
        <v>433</v>
      </c>
      <c r="I50" s="1">
        <v>353.7</v>
      </c>
      <c r="J50" s="1">
        <v>20.6</v>
      </c>
      <c r="K50" s="1">
        <v>19.03</v>
      </c>
      <c r="L50" s="1">
        <v>22.905000000000001</v>
      </c>
      <c r="M50" s="1">
        <v>30.785</v>
      </c>
      <c r="N50" s="1">
        <v>32.33</v>
      </c>
      <c r="O50" s="1">
        <v>25.08</v>
      </c>
      <c r="P50" s="1">
        <v>26.78</v>
      </c>
      <c r="Q50" s="1">
        <v>21.91</v>
      </c>
      <c r="R50" s="1">
        <v>33.15</v>
      </c>
      <c r="S50" s="1">
        <v>23.73</v>
      </c>
      <c r="T50" s="1">
        <v>21.42</v>
      </c>
      <c r="U50" s="1">
        <v>58.7</v>
      </c>
      <c r="V50" s="1">
        <v>28.78</v>
      </c>
    </row>
    <row r="51" spans="2:22" x14ac:dyDescent="0.2">
      <c r="B51" s="86" t="s">
        <v>104</v>
      </c>
      <c r="C51" s="87">
        <v>1533.395765</v>
      </c>
      <c r="D51" s="88">
        <v>0.72685454699999996</v>
      </c>
      <c r="E51" s="89">
        <v>7.2041900000000003E-4</v>
      </c>
      <c r="F51" s="89">
        <v>2.7495977000000001E-2</v>
      </c>
      <c r="G51" s="86" t="s">
        <v>105</v>
      </c>
      <c r="H51" s="90" t="s">
        <v>433</v>
      </c>
      <c r="I51" s="91">
        <v>54.77</v>
      </c>
      <c r="J51" s="91">
        <v>0.83620000000000005</v>
      </c>
      <c r="K51" s="91">
        <v>0.58179999999999998</v>
      </c>
      <c r="L51" s="91">
        <v>0.92705000000000004</v>
      </c>
      <c r="M51" s="91">
        <v>0.61990000000000001</v>
      </c>
      <c r="N51" s="91">
        <v>0.60899999999999999</v>
      </c>
      <c r="O51" s="91">
        <v>0.55069999999999997</v>
      </c>
      <c r="P51" s="91">
        <v>0.52229999999999999</v>
      </c>
      <c r="Q51" s="91">
        <v>0.97</v>
      </c>
      <c r="R51" s="91">
        <v>1.492</v>
      </c>
      <c r="S51" s="91">
        <v>0.75870000000000004</v>
      </c>
      <c r="T51" s="91">
        <v>0.73245000000000005</v>
      </c>
      <c r="U51" s="91">
        <v>3.8820000000000001</v>
      </c>
      <c r="V51" s="91">
        <v>1.9470000000000001</v>
      </c>
    </row>
    <row r="52" spans="2:22" x14ac:dyDescent="0.2">
      <c r="B52" s="86" t="s">
        <v>106</v>
      </c>
      <c r="C52" s="87">
        <v>4943.8465999999999</v>
      </c>
      <c r="D52" s="88">
        <v>0.71681074899999997</v>
      </c>
      <c r="E52" s="89">
        <v>7.4193499999999999E-4</v>
      </c>
      <c r="F52" s="89">
        <v>2.7587575999999999E-2</v>
      </c>
      <c r="G52" s="86" t="s">
        <v>107</v>
      </c>
      <c r="H52" s="90" t="s">
        <v>433</v>
      </c>
      <c r="I52" s="91">
        <v>252.7</v>
      </c>
      <c r="J52" s="91">
        <v>99.95</v>
      </c>
      <c r="K52" s="91">
        <v>95.41</v>
      </c>
      <c r="L52" s="91">
        <v>78.83</v>
      </c>
      <c r="M52" s="91">
        <v>168.2</v>
      </c>
      <c r="N52" s="91">
        <v>169.1</v>
      </c>
      <c r="O52" s="91">
        <v>93.825000000000003</v>
      </c>
      <c r="P52" s="91">
        <v>101.9</v>
      </c>
      <c r="Q52" s="91">
        <v>93.52</v>
      </c>
      <c r="R52" s="91">
        <v>135.5</v>
      </c>
      <c r="S52" s="91">
        <v>85.98</v>
      </c>
      <c r="T52" s="91">
        <v>80.099999999999994</v>
      </c>
      <c r="U52" s="91">
        <v>174.7</v>
      </c>
      <c r="V52" s="91">
        <v>119.45</v>
      </c>
    </row>
    <row r="53" spans="2:22" x14ac:dyDescent="0.2">
      <c r="B53" s="86" t="s">
        <v>108</v>
      </c>
      <c r="C53" s="87">
        <v>19058.595710000001</v>
      </c>
      <c r="D53" s="88">
        <v>0.82897723199999995</v>
      </c>
      <c r="E53" s="89">
        <v>7.8305300000000003E-4</v>
      </c>
      <c r="F53" s="89">
        <v>2.7587575999999999E-2</v>
      </c>
      <c r="G53" s="86" t="s">
        <v>109</v>
      </c>
      <c r="H53" s="90" t="s">
        <v>433</v>
      </c>
      <c r="I53" s="91">
        <v>977.4</v>
      </c>
      <c r="J53" s="91">
        <v>375.5</v>
      </c>
      <c r="K53" s="91">
        <v>305.10000000000002</v>
      </c>
      <c r="L53" s="91">
        <v>337.55</v>
      </c>
      <c r="M53" s="91">
        <v>438.05</v>
      </c>
      <c r="N53" s="91">
        <v>392.8</v>
      </c>
      <c r="O53" s="91">
        <v>284.60000000000002</v>
      </c>
      <c r="P53" s="91">
        <v>314.8</v>
      </c>
      <c r="Q53" s="91">
        <v>354.6</v>
      </c>
      <c r="R53" s="91">
        <v>360.7</v>
      </c>
      <c r="S53" s="91">
        <v>397.6</v>
      </c>
      <c r="T53" s="91">
        <v>337.95</v>
      </c>
      <c r="U53" s="91">
        <v>586.20000000000005</v>
      </c>
      <c r="V53" s="91">
        <v>450.2</v>
      </c>
    </row>
    <row r="54" spans="2:22" x14ac:dyDescent="0.2">
      <c r="B54" s="86" t="s">
        <v>110</v>
      </c>
      <c r="C54" s="87">
        <v>1521.3467720000001</v>
      </c>
      <c r="D54" s="88">
        <v>0.87056482099999999</v>
      </c>
      <c r="E54" s="89">
        <v>7.6083200000000002E-4</v>
      </c>
      <c r="F54" s="89">
        <v>2.7587575999999999E-2</v>
      </c>
      <c r="G54" s="86" t="s">
        <v>111</v>
      </c>
      <c r="H54" s="90" t="s">
        <v>433</v>
      </c>
      <c r="I54" s="91">
        <v>171.2</v>
      </c>
      <c r="J54" s="91">
        <v>43.015000000000001</v>
      </c>
      <c r="K54" s="91">
        <v>42.98</v>
      </c>
      <c r="L54" s="91">
        <v>57.725000000000001</v>
      </c>
      <c r="M54" s="91">
        <v>42.03</v>
      </c>
      <c r="N54" s="91">
        <v>55.88</v>
      </c>
      <c r="O54" s="91">
        <v>37.024999999999999</v>
      </c>
      <c r="P54" s="91">
        <v>40.24</v>
      </c>
      <c r="Q54" s="91">
        <v>60.27</v>
      </c>
      <c r="R54" s="91">
        <v>75.69</v>
      </c>
      <c r="S54" s="91">
        <v>54.03</v>
      </c>
      <c r="T54" s="91">
        <v>47.99</v>
      </c>
      <c r="U54" s="91">
        <v>163.80000000000001</v>
      </c>
      <c r="V54" s="91">
        <v>77.594999999999999</v>
      </c>
    </row>
    <row r="55" spans="2:22" x14ac:dyDescent="0.2">
      <c r="B55" s="86" t="s">
        <v>112</v>
      </c>
      <c r="C55" s="87">
        <v>16315.42814</v>
      </c>
      <c r="D55" s="88">
        <v>0.67109251800000003</v>
      </c>
      <c r="E55" s="89">
        <v>9.2744400000000003E-4</v>
      </c>
      <c r="F55" s="89">
        <v>2.7961789000000001E-2</v>
      </c>
      <c r="G55" s="86" t="s">
        <v>113</v>
      </c>
      <c r="H55" s="90" t="s">
        <v>433</v>
      </c>
      <c r="I55" s="91">
        <v>449.8</v>
      </c>
      <c r="J55" s="91">
        <v>8.6534999999999993</v>
      </c>
      <c r="K55" s="91">
        <v>5.3250000000000002</v>
      </c>
      <c r="L55" s="91">
        <v>11.86</v>
      </c>
      <c r="M55" s="91">
        <v>3.2625000000000002</v>
      </c>
      <c r="N55" s="91">
        <v>3.1709999999999998</v>
      </c>
      <c r="O55" s="91">
        <v>5.2930000000000001</v>
      </c>
      <c r="P55" s="91">
        <v>5.665</v>
      </c>
      <c r="Q55" s="91">
        <v>8.4209999999999994</v>
      </c>
      <c r="R55" s="91">
        <v>11.64</v>
      </c>
      <c r="S55" s="91">
        <v>12.28</v>
      </c>
      <c r="T55" s="91">
        <v>9.3145000000000007</v>
      </c>
      <c r="U55" s="91">
        <v>28.56</v>
      </c>
      <c r="V55" s="91">
        <v>14.805</v>
      </c>
    </row>
    <row r="56" spans="2:22" x14ac:dyDescent="0.2">
      <c r="B56" s="2" t="s">
        <v>114</v>
      </c>
      <c r="C56" s="3">
        <v>15356.37408</v>
      </c>
      <c r="D56" s="4">
        <v>0.66707933399999997</v>
      </c>
      <c r="E56" s="5">
        <v>8.8283700000000003E-4</v>
      </c>
      <c r="F56" s="5">
        <v>2.7961789000000001E-2</v>
      </c>
      <c r="G56" s="2" t="s">
        <v>115</v>
      </c>
      <c r="H56" s="10" t="s">
        <v>433</v>
      </c>
      <c r="I56" s="1">
        <v>1924</v>
      </c>
      <c r="J56" s="1">
        <v>406</v>
      </c>
      <c r="K56" s="1">
        <v>559.9</v>
      </c>
      <c r="L56" s="1">
        <v>435.55</v>
      </c>
      <c r="M56" s="1">
        <v>646.5</v>
      </c>
      <c r="N56" s="1">
        <v>609.79999999999995</v>
      </c>
      <c r="O56" s="1">
        <v>605.4</v>
      </c>
      <c r="P56" s="1">
        <v>706.7</v>
      </c>
      <c r="Q56" s="1">
        <v>416.5</v>
      </c>
      <c r="R56" s="1">
        <v>477.8</v>
      </c>
      <c r="S56" s="1">
        <v>610.6</v>
      </c>
      <c r="T56" s="1">
        <v>364.1</v>
      </c>
      <c r="U56" s="1">
        <v>410.4</v>
      </c>
      <c r="V56" s="1">
        <v>402.55</v>
      </c>
    </row>
    <row r="57" spans="2:22" x14ac:dyDescent="0.2">
      <c r="B57" s="2" t="s">
        <v>116</v>
      </c>
      <c r="C57" s="3">
        <v>2462.1276710000002</v>
      </c>
      <c r="D57" s="4">
        <v>0.89050953899999996</v>
      </c>
      <c r="E57" s="5">
        <v>8.2297299999999996E-4</v>
      </c>
      <c r="F57" s="5">
        <v>2.7961789000000001E-2</v>
      </c>
      <c r="G57" s="2" t="s">
        <v>117</v>
      </c>
      <c r="H57" s="10" t="s">
        <v>433</v>
      </c>
      <c r="I57" s="1">
        <v>161.5</v>
      </c>
      <c r="J57" s="1">
        <v>0.47625000000000001</v>
      </c>
      <c r="K57" s="1">
        <v>0.40860000000000002</v>
      </c>
      <c r="L57" s="1">
        <v>0.35980000000000001</v>
      </c>
      <c r="M57" s="1">
        <v>1.0209999999999999</v>
      </c>
      <c r="N57" s="1">
        <v>0.99739999999999995</v>
      </c>
      <c r="O57" s="1">
        <v>0.5373</v>
      </c>
      <c r="P57" s="1">
        <v>0.49390000000000001</v>
      </c>
      <c r="Q57" s="1">
        <v>0.4042</v>
      </c>
      <c r="R57" s="1">
        <v>0.58140000000000003</v>
      </c>
      <c r="S57" s="1">
        <v>0.309</v>
      </c>
      <c r="T57" s="1">
        <v>0.31385000000000002</v>
      </c>
      <c r="U57" s="1">
        <v>1.1739999999999999</v>
      </c>
      <c r="V57" s="1">
        <v>0.51044999999999996</v>
      </c>
    </row>
    <row r="58" spans="2:22" x14ac:dyDescent="0.2">
      <c r="B58" s="86" t="s">
        <v>118</v>
      </c>
      <c r="C58" s="87">
        <v>34873.802380000001</v>
      </c>
      <c r="D58" s="88">
        <v>0.62075392799999995</v>
      </c>
      <c r="E58" s="89">
        <v>9.1513300000000005E-4</v>
      </c>
      <c r="F58" s="89">
        <v>2.7961789000000001E-2</v>
      </c>
      <c r="G58" s="86" t="s">
        <v>119</v>
      </c>
      <c r="H58" s="90" t="s">
        <v>433</v>
      </c>
      <c r="I58" s="91">
        <v>28220</v>
      </c>
      <c r="J58" s="91">
        <v>19.655000000000001</v>
      </c>
      <c r="K58" s="91">
        <v>17.899999999999999</v>
      </c>
      <c r="L58" s="91">
        <v>19.57</v>
      </c>
      <c r="M58" s="91">
        <v>14.18</v>
      </c>
      <c r="N58" s="91">
        <v>14.46</v>
      </c>
      <c r="O58" s="91">
        <v>22.78</v>
      </c>
      <c r="P58" s="91">
        <v>20.3</v>
      </c>
      <c r="Q58" s="91">
        <v>17.64</v>
      </c>
      <c r="R58" s="91">
        <v>23.15</v>
      </c>
      <c r="S58" s="91">
        <v>14.43</v>
      </c>
      <c r="T58" s="91">
        <v>17.88</v>
      </c>
      <c r="U58" s="91">
        <v>27.5</v>
      </c>
      <c r="V58" s="91">
        <v>23.785</v>
      </c>
    </row>
    <row r="59" spans="2:22" x14ac:dyDescent="0.2">
      <c r="B59" s="86" t="s">
        <v>120</v>
      </c>
      <c r="C59" s="87">
        <v>8260.6661999999997</v>
      </c>
      <c r="D59" s="88">
        <v>0.64927256200000005</v>
      </c>
      <c r="E59" s="89">
        <v>9.3094200000000003E-4</v>
      </c>
      <c r="F59" s="89">
        <v>2.7961789000000001E-2</v>
      </c>
      <c r="G59" s="86" t="s">
        <v>121</v>
      </c>
      <c r="H59" s="90" t="s">
        <v>433</v>
      </c>
      <c r="I59" s="91">
        <v>255.6</v>
      </c>
      <c r="J59" s="91">
        <v>213.6</v>
      </c>
      <c r="K59" s="91">
        <v>273.8</v>
      </c>
      <c r="L59" s="91">
        <v>246.5</v>
      </c>
      <c r="M59" s="91">
        <v>327.35000000000002</v>
      </c>
      <c r="N59" s="91">
        <v>321.60000000000002</v>
      </c>
      <c r="O59" s="91">
        <v>330.15</v>
      </c>
      <c r="P59" s="91">
        <v>338.1</v>
      </c>
      <c r="Q59" s="91">
        <v>192.1</v>
      </c>
      <c r="R59" s="91">
        <v>214.1</v>
      </c>
      <c r="S59" s="91">
        <v>309.2</v>
      </c>
      <c r="T59" s="91">
        <v>219.2</v>
      </c>
      <c r="U59" s="91">
        <v>178.6</v>
      </c>
      <c r="V59" s="91">
        <v>195.65</v>
      </c>
    </row>
    <row r="60" spans="2:22" x14ac:dyDescent="0.2">
      <c r="B60" s="86" t="s">
        <v>122</v>
      </c>
      <c r="C60" s="87">
        <v>4903.0811469999999</v>
      </c>
      <c r="D60" s="88">
        <v>0.66887645399999995</v>
      </c>
      <c r="E60" s="89">
        <v>9.37874E-4</v>
      </c>
      <c r="F60" s="89">
        <v>2.7961789000000001E-2</v>
      </c>
      <c r="G60" s="86" t="s">
        <v>123</v>
      </c>
      <c r="H60" s="90" t="s">
        <v>433</v>
      </c>
      <c r="I60" s="91">
        <v>447.1</v>
      </c>
      <c r="J60" s="91">
        <v>92.28</v>
      </c>
      <c r="K60" s="91">
        <v>104.8</v>
      </c>
      <c r="L60" s="91">
        <v>121</v>
      </c>
      <c r="M60" s="91">
        <v>149.4</v>
      </c>
      <c r="N60" s="91">
        <v>151.4</v>
      </c>
      <c r="O60" s="91">
        <v>119.4</v>
      </c>
      <c r="P60" s="91">
        <v>121.2</v>
      </c>
      <c r="Q60" s="91">
        <v>87.7</v>
      </c>
      <c r="R60" s="91">
        <v>120.3</v>
      </c>
      <c r="S60" s="91">
        <v>132</v>
      </c>
      <c r="T60" s="91">
        <v>100.7</v>
      </c>
      <c r="U60" s="91">
        <v>89.88</v>
      </c>
      <c r="V60" s="91">
        <v>83.484999999999999</v>
      </c>
    </row>
    <row r="61" spans="2:22" x14ac:dyDescent="0.2">
      <c r="B61" s="86" t="s">
        <v>124</v>
      </c>
      <c r="C61" s="87">
        <v>6147.9212680000001</v>
      </c>
      <c r="D61" s="88">
        <v>0.69887747499999997</v>
      </c>
      <c r="E61" s="89">
        <v>8.9142500000000005E-4</v>
      </c>
      <c r="F61" s="89">
        <v>2.7961789000000001E-2</v>
      </c>
      <c r="G61" s="86" t="s">
        <v>125</v>
      </c>
      <c r="H61" s="90" t="s">
        <v>433</v>
      </c>
      <c r="I61" s="91">
        <v>273.3</v>
      </c>
      <c r="J61" s="91">
        <v>230.15</v>
      </c>
      <c r="K61" s="91">
        <v>260.2</v>
      </c>
      <c r="L61" s="91">
        <v>261.64999999999998</v>
      </c>
      <c r="M61" s="91">
        <v>433.9</v>
      </c>
      <c r="N61" s="91">
        <v>403.2</v>
      </c>
      <c r="O61" s="91">
        <v>290.75</v>
      </c>
      <c r="P61" s="91">
        <v>323.60000000000002</v>
      </c>
      <c r="Q61" s="91">
        <v>217.6</v>
      </c>
      <c r="R61" s="91">
        <v>268.3</v>
      </c>
      <c r="S61" s="91">
        <v>308.10000000000002</v>
      </c>
      <c r="T61" s="91">
        <v>220.8</v>
      </c>
      <c r="U61" s="91">
        <v>485.5</v>
      </c>
      <c r="V61" s="91">
        <v>297.10000000000002</v>
      </c>
    </row>
    <row r="62" spans="2:22" x14ac:dyDescent="0.2">
      <c r="B62" s="86" t="s">
        <v>126</v>
      </c>
      <c r="C62" s="87">
        <v>4625.0340759999999</v>
      </c>
      <c r="D62" s="88">
        <v>0.68761908999999999</v>
      </c>
      <c r="E62" s="89">
        <v>9.00442E-4</v>
      </c>
      <c r="F62" s="89">
        <v>2.7961789000000001E-2</v>
      </c>
      <c r="G62" s="86" t="s">
        <v>127</v>
      </c>
      <c r="H62" s="90" t="s">
        <v>433</v>
      </c>
      <c r="I62" s="91">
        <v>636.9</v>
      </c>
      <c r="J62" s="91">
        <v>71.465000000000003</v>
      </c>
      <c r="K62" s="91">
        <v>60.52</v>
      </c>
      <c r="L62" s="91">
        <v>64.39</v>
      </c>
      <c r="M62" s="91">
        <v>119.35</v>
      </c>
      <c r="N62" s="91">
        <v>108.1</v>
      </c>
      <c r="O62" s="91">
        <v>69.385000000000005</v>
      </c>
      <c r="P62" s="91">
        <v>76.64</v>
      </c>
      <c r="Q62" s="91">
        <v>81.099999999999994</v>
      </c>
      <c r="R62" s="91">
        <v>83.25</v>
      </c>
      <c r="S62" s="91">
        <v>69.33</v>
      </c>
      <c r="T62" s="91">
        <v>65.62</v>
      </c>
      <c r="U62" s="91">
        <v>200.1</v>
      </c>
      <c r="V62" s="91">
        <v>93.334999999999994</v>
      </c>
    </row>
    <row r="63" spans="2:22" x14ac:dyDescent="0.2">
      <c r="B63" s="86" t="s">
        <v>446</v>
      </c>
      <c r="C63" s="87">
        <v>7454.2465840000004</v>
      </c>
      <c r="D63" s="88">
        <v>0.75146875099999999</v>
      </c>
      <c r="E63" s="89">
        <v>9.4630500000000004E-4</v>
      </c>
      <c r="F63" s="89">
        <v>2.7961789000000001E-2</v>
      </c>
      <c r="G63" s="86" t="s">
        <v>447</v>
      </c>
      <c r="H63" s="90" t="s">
        <v>433</v>
      </c>
      <c r="I63" s="91">
        <v>319.60000000000002</v>
      </c>
      <c r="J63" s="91">
        <v>32.07</v>
      </c>
      <c r="K63" s="91">
        <v>22.07</v>
      </c>
      <c r="L63" s="91">
        <v>34.049999999999997</v>
      </c>
      <c r="M63" s="91">
        <v>15.935</v>
      </c>
      <c r="N63" s="91">
        <v>14</v>
      </c>
      <c r="O63" s="91">
        <v>22.58</v>
      </c>
      <c r="P63" s="91">
        <v>24.68</v>
      </c>
      <c r="Q63" s="91">
        <v>38.65</v>
      </c>
      <c r="R63" s="91">
        <v>63.21</v>
      </c>
      <c r="S63" s="91">
        <v>26.55</v>
      </c>
      <c r="T63" s="91">
        <v>23.11</v>
      </c>
      <c r="U63" s="91">
        <v>224.3</v>
      </c>
      <c r="V63" s="91">
        <v>73.290000000000006</v>
      </c>
    </row>
    <row r="64" spans="2:22" x14ac:dyDescent="0.2">
      <c r="B64" s="2" t="s">
        <v>128</v>
      </c>
      <c r="C64" s="3">
        <v>1166.739996</v>
      </c>
      <c r="D64" s="4">
        <v>-1.029969583</v>
      </c>
      <c r="E64" s="5">
        <v>9.3956699999999998E-4</v>
      </c>
      <c r="F64" s="5">
        <v>2.7961789000000001E-2</v>
      </c>
      <c r="G64" s="2" t="s">
        <v>129</v>
      </c>
      <c r="H64" s="10" t="s">
        <v>433</v>
      </c>
      <c r="I64" s="1">
        <v>131.9</v>
      </c>
      <c r="J64" s="1">
        <v>48.02</v>
      </c>
      <c r="K64" s="1">
        <v>51.62</v>
      </c>
      <c r="L64" s="1">
        <v>57.49</v>
      </c>
      <c r="M64" s="1">
        <v>259.55</v>
      </c>
      <c r="N64" s="1">
        <v>252.6</v>
      </c>
      <c r="O64" s="1">
        <v>64.444999999999993</v>
      </c>
      <c r="P64" s="1">
        <v>62.52</v>
      </c>
      <c r="Q64" s="1">
        <v>50.2</v>
      </c>
      <c r="R64" s="1">
        <v>65.38</v>
      </c>
      <c r="S64" s="1">
        <v>65.36</v>
      </c>
      <c r="T64" s="1">
        <v>49.25</v>
      </c>
      <c r="U64" s="1">
        <v>83.35</v>
      </c>
      <c r="V64" s="1">
        <v>56.83</v>
      </c>
    </row>
    <row r="65" spans="2:22" x14ac:dyDescent="0.2">
      <c r="B65" s="2" t="s">
        <v>130</v>
      </c>
      <c r="C65" s="3">
        <v>2751.1913599999998</v>
      </c>
      <c r="D65" s="4">
        <v>0.70861309400000005</v>
      </c>
      <c r="E65" s="5">
        <v>9.9975699999999999E-4</v>
      </c>
      <c r="F65" s="5">
        <v>2.9072299999999999E-2</v>
      </c>
      <c r="G65" s="2" t="s">
        <v>131</v>
      </c>
      <c r="H65" s="10" t="s">
        <v>433</v>
      </c>
      <c r="I65" s="1">
        <v>822.5</v>
      </c>
      <c r="J65" s="1">
        <v>21.094999999999999</v>
      </c>
      <c r="K65" s="1">
        <v>12.23</v>
      </c>
      <c r="L65" s="1">
        <v>20.98</v>
      </c>
      <c r="M65" s="1">
        <v>11.1</v>
      </c>
      <c r="N65" s="1">
        <v>14.11</v>
      </c>
      <c r="O65" s="1">
        <v>16.55</v>
      </c>
      <c r="P65" s="1">
        <v>13.88</v>
      </c>
      <c r="Q65" s="1">
        <v>27.77</v>
      </c>
      <c r="R65" s="1">
        <v>26.51</v>
      </c>
      <c r="S65" s="1">
        <v>15.98</v>
      </c>
      <c r="T65" s="1">
        <v>25.164999999999999</v>
      </c>
      <c r="U65" s="1">
        <v>115.1</v>
      </c>
      <c r="V65" s="1">
        <v>36.784999999999997</v>
      </c>
    </row>
    <row r="66" spans="2:22" x14ac:dyDescent="0.2">
      <c r="B66" s="86" t="s">
        <v>132</v>
      </c>
      <c r="C66" s="87">
        <v>41101.717579999997</v>
      </c>
      <c r="D66" s="88">
        <v>0.74302306799999995</v>
      </c>
      <c r="E66" s="89">
        <v>1.095953E-3</v>
      </c>
      <c r="F66" s="89">
        <v>3.0889004000000001E-2</v>
      </c>
      <c r="G66" s="86" t="s">
        <v>133</v>
      </c>
      <c r="H66" s="90" t="s">
        <v>433</v>
      </c>
      <c r="I66" s="91">
        <v>621.5</v>
      </c>
      <c r="J66" s="91">
        <v>335.1</v>
      </c>
      <c r="K66" s="91">
        <v>320.2</v>
      </c>
      <c r="L66" s="91">
        <v>280.89999999999998</v>
      </c>
      <c r="M66" s="91">
        <v>548.4</v>
      </c>
      <c r="N66" s="91">
        <v>512.29999999999995</v>
      </c>
      <c r="O66" s="91">
        <v>298.45</v>
      </c>
      <c r="P66" s="91">
        <v>311.10000000000002</v>
      </c>
      <c r="Q66" s="91">
        <v>317.2</v>
      </c>
      <c r="R66" s="91">
        <v>336.5</v>
      </c>
      <c r="S66" s="91">
        <v>375.2</v>
      </c>
      <c r="T66" s="91">
        <v>276.8</v>
      </c>
      <c r="U66" s="91">
        <v>511.8</v>
      </c>
      <c r="V66" s="91">
        <v>340.95</v>
      </c>
    </row>
    <row r="67" spans="2:22" x14ac:dyDescent="0.2">
      <c r="B67" s="86" t="s">
        <v>448</v>
      </c>
      <c r="C67" s="87">
        <v>6028.496776</v>
      </c>
      <c r="D67" s="88">
        <v>0.70319814599999997</v>
      </c>
      <c r="E67" s="89">
        <v>1.0802710000000001E-3</v>
      </c>
      <c r="F67" s="89">
        <v>3.0889004000000001E-2</v>
      </c>
      <c r="G67" s="86"/>
      <c r="H67" s="90" t="s">
        <v>441</v>
      </c>
      <c r="I67" s="91">
        <v>0</v>
      </c>
      <c r="J67" s="91">
        <v>0</v>
      </c>
      <c r="K67" s="91">
        <v>0</v>
      </c>
      <c r="L67" s="91">
        <v>0</v>
      </c>
      <c r="M67" s="91">
        <v>0</v>
      </c>
      <c r="N67" s="91">
        <v>0</v>
      </c>
      <c r="O67" s="91">
        <v>0</v>
      </c>
      <c r="P67" s="91">
        <v>0</v>
      </c>
      <c r="Q67" s="91">
        <v>0</v>
      </c>
      <c r="R67" s="91">
        <v>0</v>
      </c>
      <c r="S67" s="91">
        <v>0</v>
      </c>
      <c r="T67" s="91">
        <v>0</v>
      </c>
      <c r="U67" s="91">
        <v>0</v>
      </c>
      <c r="V67" s="91">
        <v>0</v>
      </c>
    </row>
    <row r="68" spans="2:22" x14ac:dyDescent="0.2">
      <c r="B68" s="86" t="s">
        <v>134</v>
      </c>
      <c r="C68" s="87">
        <v>3798.151155</v>
      </c>
      <c r="D68" s="88">
        <v>0.69214929599999997</v>
      </c>
      <c r="E68" s="89">
        <v>1.130044E-3</v>
      </c>
      <c r="F68" s="89">
        <v>3.0899121000000002E-2</v>
      </c>
      <c r="G68" s="86" t="s">
        <v>135</v>
      </c>
      <c r="H68" s="90" t="s">
        <v>433</v>
      </c>
      <c r="I68" s="91">
        <v>179</v>
      </c>
      <c r="J68" s="91">
        <v>15.734999999999999</v>
      </c>
      <c r="K68" s="91">
        <v>14.24</v>
      </c>
      <c r="L68" s="91">
        <v>16.995000000000001</v>
      </c>
      <c r="M68" s="91">
        <v>6.5904999999999996</v>
      </c>
      <c r="N68" s="91">
        <v>9.5679999999999996</v>
      </c>
      <c r="O68" s="91">
        <v>15.63</v>
      </c>
      <c r="P68" s="91">
        <v>12.19</v>
      </c>
      <c r="Q68" s="91">
        <v>13.67</v>
      </c>
      <c r="R68" s="91">
        <v>16.8</v>
      </c>
      <c r="S68" s="91">
        <v>16.68</v>
      </c>
      <c r="T68" s="91">
        <v>14.695</v>
      </c>
      <c r="U68" s="91">
        <v>27.19</v>
      </c>
      <c r="V68" s="91">
        <v>21.31</v>
      </c>
    </row>
    <row r="69" spans="2:22" x14ac:dyDescent="0.2">
      <c r="B69" s="86" t="s">
        <v>136</v>
      </c>
      <c r="C69" s="87">
        <v>1727.4308000000001</v>
      </c>
      <c r="D69" s="88">
        <v>0.69110545499999998</v>
      </c>
      <c r="E69" s="89">
        <v>1.1213639999999999E-3</v>
      </c>
      <c r="F69" s="89">
        <v>3.0899121000000002E-2</v>
      </c>
      <c r="G69" s="86" t="s">
        <v>137</v>
      </c>
      <c r="H69" s="90" t="s">
        <v>433</v>
      </c>
      <c r="I69" s="91">
        <v>159.9</v>
      </c>
      <c r="J69" s="91">
        <v>31.785</v>
      </c>
      <c r="K69" s="91">
        <v>31.44</v>
      </c>
      <c r="L69" s="91">
        <v>41.795000000000002</v>
      </c>
      <c r="M69" s="91">
        <v>30.664999999999999</v>
      </c>
      <c r="N69" s="91">
        <v>30.9</v>
      </c>
      <c r="O69" s="91">
        <v>32</v>
      </c>
      <c r="P69" s="91">
        <v>35.57</v>
      </c>
      <c r="Q69" s="91">
        <v>29.99</v>
      </c>
      <c r="R69" s="91">
        <v>39.11</v>
      </c>
      <c r="S69" s="91">
        <v>43.31</v>
      </c>
      <c r="T69" s="91">
        <v>35.9</v>
      </c>
      <c r="U69" s="91">
        <v>42.46</v>
      </c>
      <c r="V69" s="91">
        <v>37.86</v>
      </c>
    </row>
    <row r="70" spans="2:22" x14ac:dyDescent="0.2">
      <c r="B70" s="86" t="s">
        <v>138</v>
      </c>
      <c r="C70" s="87">
        <v>15371.559380000001</v>
      </c>
      <c r="D70" s="88">
        <v>0.68000516</v>
      </c>
      <c r="E70" s="89">
        <v>1.266608E-3</v>
      </c>
      <c r="F70" s="89">
        <v>3.1556637999999998E-2</v>
      </c>
      <c r="G70" s="86" t="s">
        <v>139</v>
      </c>
      <c r="H70" s="90" t="s">
        <v>433</v>
      </c>
      <c r="I70" s="91">
        <v>926.6</v>
      </c>
      <c r="J70" s="91">
        <v>0.53400000000000003</v>
      </c>
      <c r="K70" s="91">
        <v>0.42920000000000003</v>
      </c>
      <c r="L70" s="91">
        <v>0.52144999999999997</v>
      </c>
      <c r="M70" s="91">
        <v>0.3619</v>
      </c>
      <c r="N70" s="91">
        <v>0.372</v>
      </c>
      <c r="O70" s="91">
        <v>0.63090000000000002</v>
      </c>
      <c r="P70" s="91">
        <v>0.6018</v>
      </c>
      <c r="Q70" s="91">
        <v>0.4173</v>
      </c>
      <c r="R70" s="91">
        <v>0.50780000000000003</v>
      </c>
      <c r="S70" s="91">
        <v>0.36830000000000002</v>
      </c>
      <c r="T70" s="91">
        <v>0.5716</v>
      </c>
      <c r="U70" s="91">
        <v>0.73350000000000004</v>
      </c>
      <c r="V70" s="91">
        <v>0.66815000000000002</v>
      </c>
    </row>
    <row r="71" spans="2:22" x14ac:dyDescent="0.2">
      <c r="B71" s="86" t="s">
        <v>140</v>
      </c>
      <c r="C71" s="87">
        <v>1495.9835499999999</v>
      </c>
      <c r="D71" s="88">
        <v>0.70778620299999995</v>
      </c>
      <c r="E71" s="89">
        <v>1.273008E-3</v>
      </c>
      <c r="F71" s="89">
        <v>3.1556637999999998E-2</v>
      </c>
      <c r="G71" s="86" t="s">
        <v>141</v>
      </c>
      <c r="H71" s="90" t="s">
        <v>433</v>
      </c>
      <c r="I71" s="91">
        <v>55.69</v>
      </c>
      <c r="J71" s="91">
        <v>14.904999999999999</v>
      </c>
      <c r="K71" s="91">
        <v>21.8</v>
      </c>
      <c r="L71" s="91">
        <v>11.55</v>
      </c>
      <c r="M71" s="91">
        <v>9.3224999999999998</v>
      </c>
      <c r="N71" s="91">
        <v>11.97</v>
      </c>
      <c r="O71" s="91">
        <v>23.824999999999999</v>
      </c>
      <c r="P71" s="91">
        <v>22.89</v>
      </c>
      <c r="Q71" s="91">
        <v>18.98</v>
      </c>
      <c r="R71" s="91">
        <v>14.93</v>
      </c>
      <c r="S71" s="91">
        <v>11.14</v>
      </c>
      <c r="T71" s="91">
        <v>10.02</v>
      </c>
      <c r="U71" s="91">
        <v>24.92</v>
      </c>
      <c r="V71" s="91">
        <v>19.024999999999999</v>
      </c>
    </row>
    <row r="72" spans="2:22" x14ac:dyDescent="0.2">
      <c r="B72" s="86" t="s">
        <v>142</v>
      </c>
      <c r="C72" s="87">
        <v>1706.0462170000001</v>
      </c>
      <c r="D72" s="88">
        <v>0.70070895099999997</v>
      </c>
      <c r="E72" s="89">
        <v>1.2435619999999999E-3</v>
      </c>
      <c r="F72" s="89">
        <v>3.1556637999999998E-2</v>
      </c>
      <c r="G72" s="86" t="s">
        <v>143</v>
      </c>
      <c r="H72" s="90" t="s">
        <v>433</v>
      </c>
      <c r="I72" s="91">
        <v>189.4</v>
      </c>
      <c r="J72" s="91">
        <v>140.94999999999999</v>
      </c>
      <c r="K72" s="91">
        <v>153.9</v>
      </c>
      <c r="L72" s="91">
        <v>149.44999999999999</v>
      </c>
      <c r="M72" s="91">
        <v>220.75</v>
      </c>
      <c r="N72" s="91">
        <v>217.6</v>
      </c>
      <c r="O72" s="91">
        <v>175.6</v>
      </c>
      <c r="P72" s="91">
        <v>206</v>
      </c>
      <c r="Q72" s="91">
        <v>135.30000000000001</v>
      </c>
      <c r="R72" s="91">
        <v>203</v>
      </c>
      <c r="S72" s="91">
        <v>158.19999999999999</v>
      </c>
      <c r="T72" s="91">
        <v>134.30000000000001</v>
      </c>
      <c r="U72" s="91">
        <v>205.7</v>
      </c>
      <c r="V72" s="91">
        <v>168.5</v>
      </c>
    </row>
    <row r="73" spans="2:22" x14ac:dyDescent="0.2">
      <c r="B73" s="2" t="s">
        <v>144</v>
      </c>
      <c r="C73" s="3">
        <v>20883.635289999998</v>
      </c>
      <c r="D73" s="4">
        <v>0.68835234099999998</v>
      </c>
      <c r="E73" s="5">
        <v>1.2540139999999999E-3</v>
      </c>
      <c r="F73" s="5">
        <v>3.1556637999999998E-2</v>
      </c>
      <c r="G73" s="2" t="s">
        <v>145</v>
      </c>
      <c r="H73" s="10" t="s">
        <v>433</v>
      </c>
      <c r="I73" s="1">
        <v>183.5</v>
      </c>
      <c r="J73" s="1">
        <v>76.004999999999995</v>
      </c>
      <c r="K73" s="1">
        <v>63.64</v>
      </c>
      <c r="L73" s="1">
        <v>63.39</v>
      </c>
      <c r="M73" s="1">
        <v>74.73</v>
      </c>
      <c r="N73" s="1">
        <v>75.25</v>
      </c>
      <c r="O73" s="1">
        <v>66.61</v>
      </c>
      <c r="P73" s="1">
        <v>64.97</v>
      </c>
      <c r="Q73" s="1">
        <v>72.319999999999993</v>
      </c>
      <c r="R73" s="1">
        <v>71.430000000000007</v>
      </c>
      <c r="S73" s="1">
        <v>77.319999999999993</v>
      </c>
      <c r="T73" s="1">
        <v>59.884999999999998</v>
      </c>
      <c r="U73" s="1">
        <v>111.7</v>
      </c>
      <c r="V73" s="1">
        <v>80.825000000000003</v>
      </c>
    </row>
    <row r="74" spans="2:22" x14ac:dyDescent="0.2">
      <c r="B74" s="86" t="s">
        <v>146</v>
      </c>
      <c r="C74" s="87">
        <v>1126.3324210000001</v>
      </c>
      <c r="D74" s="88">
        <v>0.71776893600000002</v>
      </c>
      <c r="E74" s="89">
        <v>1.3094179999999999E-3</v>
      </c>
      <c r="F74" s="89">
        <v>3.1556637999999998E-2</v>
      </c>
      <c r="G74" s="86" t="s">
        <v>147</v>
      </c>
      <c r="H74" s="90" t="s">
        <v>433</v>
      </c>
      <c r="I74" s="91">
        <v>109.4</v>
      </c>
      <c r="J74" s="91">
        <v>33.715000000000003</v>
      </c>
      <c r="K74" s="91">
        <v>31.6</v>
      </c>
      <c r="L74" s="91">
        <v>31.734999999999999</v>
      </c>
      <c r="M74" s="91">
        <v>29.125</v>
      </c>
      <c r="N74" s="91">
        <v>30.55</v>
      </c>
      <c r="O74" s="91">
        <v>33.445</v>
      </c>
      <c r="P74" s="91">
        <v>31.49</v>
      </c>
      <c r="Q74" s="91">
        <v>32.450000000000003</v>
      </c>
      <c r="R74" s="91">
        <v>34.659999999999997</v>
      </c>
      <c r="S74" s="91">
        <v>33.659999999999997</v>
      </c>
      <c r="T74" s="91">
        <v>28.045000000000002</v>
      </c>
      <c r="U74" s="91">
        <v>61.05</v>
      </c>
      <c r="V74" s="91">
        <v>36.185000000000002</v>
      </c>
    </row>
    <row r="75" spans="2:22" x14ac:dyDescent="0.2">
      <c r="B75" s="2" t="s">
        <v>148</v>
      </c>
      <c r="C75" s="3">
        <v>1372.1738150000001</v>
      </c>
      <c r="D75" s="4">
        <v>0.71286952299999995</v>
      </c>
      <c r="E75" s="5">
        <v>1.282566E-3</v>
      </c>
      <c r="F75" s="5">
        <v>3.1556637999999998E-2</v>
      </c>
      <c r="G75" s="2" t="s">
        <v>149</v>
      </c>
      <c r="H75" s="10" t="s">
        <v>433</v>
      </c>
      <c r="I75" s="1">
        <v>160.19999999999999</v>
      </c>
      <c r="J75" s="1">
        <v>68.17</v>
      </c>
      <c r="K75" s="1">
        <v>72.03</v>
      </c>
      <c r="L75" s="1">
        <v>75.655000000000001</v>
      </c>
      <c r="M75" s="1">
        <v>100.5</v>
      </c>
      <c r="N75" s="1">
        <v>99.26</v>
      </c>
      <c r="O75" s="1">
        <v>71.489999999999995</v>
      </c>
      <c r="P75" s="1">
        <v>81.33</v>
      </c>
      <c r="Q75" s="1">
        <v>62.9</v>
      </c>
      <c r="R75" s="1">
        <v>72.36</v>
      </c>
      <c r="S75" s="1">
        <v>81.84</v>
      </c>
      <c r="T75" s="1">
        <v>70.790000000000006</v>
      </c>
      <c r="U75" s="1">
        <v>98.61</v>
      </c>
      <c r="V75" s="1">
        <v>76.5</v>
      </c>
    </row>
    <row r="76" spans="2:22" x14ac:dyDescent="0.2">
      <c r="B76" s="86" t="s">
        <v>150</v>
      </c>
      <c r="C76" s="87">
        <v>3644.7934150000001</v>
      </c>
      <c r="D76" s="88">
        <v>0.63348847200000002</v>
      </c>
      <c r="E76" s="89">
        <v>1.326343E-3</v>
      </c>
      <c r="F76" s="89">
        <v>3.1556637999999998E-2</v>
      </c>
      <c r="G76" s="86" t="s">
        <v>151</v>
      </c>
      <c r="H76" s="90" t="s">
        <v>433</v>
      </c>
      <c r="I76" s="91">
        <v>244.1</v>
      </c>
      <c r="J76" s="91">
        <v>32.380000000000003</v>
      </c>
      <c r="K76" s="91">
        <v>31.13</v>
      </c>
      <c r="L76" s="91">
        <v>30.245000000000001</v>
      </c>
      <c r="M76" s="91">
        <v>39.755000000000003</v>
      </c>
      <c r="N76" s="91">
        <v>38.369999999999997</v>
      </c>
      <c r="O76" s="91">
        <v>34.96</v>
      </c>
      <c r="P76" s="91">
        <v>40.33</v>
      </c>
      <c r="Q76" s="91">
        <v>33.86</v>
      </c>
      <c r="R76" s="91">
        <v>48.63</v>
      </c>
      <c r="S76" s="91">
        <v>34.83</v>
      </c>
      <c r="T76" s="91">
        <v>26.805</v>
      </c>
      <c r="U76" s="91">
        <v>85</v>
      </c>
      <c r="V76" s="91">
        <v>43.42</v>
      </c>
    </row>
    <row r="77" spans="2:22" x14ac:dyDescent="0.2">
      <c r="B77" s="86" t="s">
        <v>152</v>
      </c>
      <c r="C77" s="87">
        <v>20371.729920000002</v>
      </c>
      <c r="D77" s="88">
        <v>0.79729561800000004</v>
      </c>
      <c r="E77" s="89">
        <v>1.2346659999999999E-3</v>
      </c>
      <c r="F77" s="89">
        <v>3.1556637999999998E-2</v>
      </c>
      <c r="G77" s="86" t="s">
        <v>153</v>
      </c>
      <c r="H77" s="90" t="s">
        <v>433</v>
      </c>
      <c r="I77" s="91">
        <v>1248</v>
      </c>
      <c r="J77" s="91">
        <v>813.5</v>
      </c>
      <c r="K77" s="91">
        <v>527.6</v>
      </c>
      <c r="L77" s="91">
        <v>628.20000000000005</v>
      </c>
      <c r="M77" s="91">
        <v>644.25</v>
      </c>
      <c r="N77" s="91">
        <v>606.9</v>
      </c>
      <c r="O77" s="91">
        <v>517.45000000000005</v>
      </c>
      <c r="P77" s="91">
        <v>545.9</v>
      </c>
      <c r="Q77" s="91">
        <v>655.9</v>
      </c>
      <c r="R77" s="91">
        <v>678.4</v>
      </c>
      <c r="S77" s="91">
        <v>763.3</v>
      </c>
      <c r="T77" s="91">
        <v>585.75</v>
      </c>
      <c r="U77" s="91">
        <v>1046</v>
      </c>
      <c r="V77" s="91">
        <v>862.9</v>
      </c>
    </row>
    <row r="78" spans="2:22" x14ac:dyDescent="0.2">
      <c r="B78" s="86" t="s">
        <v>154</v>
      </c>
      <c r="C78" s="87">
        <v>6365.4397660000004</v>
      </c>
      <c r="D78" s="88">
        <v>0.65369529599999998</v>
      </c>
      <c r="E78" s="89">
        <v>1.2233050000000001E-3</v>
      </c>
      <c r="F78" s="89">
        <v>3.1556637999999998E-2</v>
      </c>
      <c r="G78" s="86" t="s">
        <v>155</v>
      </c>
      <c r="H78" s="90" t="s">
        <v>433</v>
      </c>
      <c r="I78" s="91">
        <v>530.5</v>
      </c>
      <c r="J78" s="91">
        <v>47.77</v>
      </c>
      <c r="K78" s="91">
        <v>56.92</v>
      </c>
      <c r="L78" s="91">
        <v>65.2</v>
      </c>
      <c r="M78" s="91">
        <v>86.43</v>
      </c>
      <c r="N78" s="91">
        <v>81.93</v>
      </c>
      <c r="O78" s="91">
        <v>71.8</v>
      </c>
      <c r="P78" s="91">
        <v>75.31</v>
      </c>
      <c r="Q78" s="91">
        <v>45.9</v>
      </c>
      <c r="R78" s="91">
        <v>73.239999999999995</v>
      </c>
      <c r="S78" s="91">
        <v>61.02</v>
      </c>
      <c r="T78" s="91">
        <v>54.4</v>
      </c>
      <c r="U78" s="91">
        <v>95.41</v>
      </c>
      <c r="V78" s="91">
        <v>68.765000000000001</v>
      </c>
    </row>
    <row r="79" spans="2:22" x14ac:dyDescent="0.2">
      <c r="B79" s="86" t="s">
        <v>156</v>
      </c>
      <c r="C79" s="87">
        <v>26930.765309999999</v>
      </c>
      <c r="D79" s="88">
        <v>0.65933384900000003</v>
      </c>
      <c r="E79" s="89">
        <v>1.2992419999999999E-3</v>
      </c>
      <c r="F79" s="89">
        <v>3.1556637999999998E-2</v>
      </c>
      <c r="G79" s="86" t="s">
        <v>157</v>
      </c>
      <c r="H79" s="90" t="s">
        <v>433</v>
      </c>
      <c r="I79" s="91">
        <v>292.8</v>
      </c>
      <c r="J79" s="91">
        <v>121.75</v>
      </c>
      <c r="K79" s="91">
        <v>95.94</v>
      </c>
      <c r="L79" s="91">
        <v>98.864999999999995</v>
      </c>
      <c r="M79" s="91">
        <v>130.15</v>
      </c>
      <c r="N79" s="91">
        <v>117.8</v>
      </c>
      <c r="O79" s="91">
        <v>94.215000000000003</v>
      </c>
      <c r="P79" s="91">
        <v>100.2</v>
      </c>
      <c r="Q79" s="91">
        <v>115.6</v>
      </c>
      <c r="R79" s="91">
        <v>119</v>
      </c>
      <c r="S79" s="91">
        <v>125.4</v>
      </c>
      <c r="T79" s="91">
        <v>100.9</v>
      </c>
      <c r="U79" s="91">
        <v>218.1</v>
      </c>
      <c r="V79" s="91">
        <v>148.1</v>
      </c>
    </row>
    <row r="80" spans="2:22" x14ac:dyDescent="0.2">
      <c r="B80" s="86" t="s">
        <v>158</v>
      </c>
      <c r="C80" s="87">
        <v>10820.94137</v>
      </c>
      <c r="D80" s="88">
        <v>0.61311952300000006</v>
      </c>
      <c r="E80" s="89">
        <v>1.4293190000000001E-3</v>
      </c>
      <c r="F80" s="89">
        <v>3.2769967999999997E-2</v>
      </c>
      <c r="G80" s="86" t="s">
        <v>159</v>
      </c>
      <c r="H80" s="90" t="s">
        <v>433</v>
      </c>
      <c r="I80" s="91">
        <v>322.3</v>
      </c>
      <c r="J80" s="91">
        <v>2.7475000000000001</v>
      </c>
      <c r="K80" s="91">
        <v>2.141</v>
      </c>
      <c r="L80" s="91">
        <v>2.9325000000000001</v>
      </c>
      <c r="M80" s="91">
        <v>2.1139999999999999</v>
      </c>
      <c r="N80" s="91">
        <v>1.347</v>
      </c>
      <c r="O80" s="91">
        <v>1.458</v>
      </c>
      <c r="P80" s="91">
        <v>2.032</v>
      </c>
      <c r="Q80" s="91">
        <v>3.3210000000000002</v>
      </c>
      <c r="R80" s="91">
        <v>4.6619999999999999</v>
      </c>
      <c r="S80" s="91">
        <v>2.2919999999999998</v>
      </c>
      <c r="T80" s="91">
        <v>2.1635</v>
      </c>
      <c r="U80" s="91">
        <v>17.579999999999998</v>
      </c>
      <c r="V80" s="91">
        <v>6.4314999999999998</v>
      </c>
    </row>
    <row r="81" spans="2:22" x14ac:dyDescent="0.2">
      <c r="B81" s="86" t="s">
        <v>160</v>
      </c>
      <c r="C81" s="87">
        <v>1765.2762520000001</v>
      </c>
      <c r="D81" s="88">
        <v>0.68970173899999998</v>
      </c>
      <c r="E81" s="89">
        <v>1.4310029999999999E-3</v>
      </c>
      <c r="F81" s="89">
        <v>3.2769967999999997E-2</v>
      </c>
      <c r="G81" s="86" t="s">
        <v>161</v>
      </c>
      <c r="H81" s="90" t="s">
        <v>433</v>
      </c>
      <c r="I81" s="91">
        <v>95.07</v>
      </c>
      <c r="J81" s="91">
        <v>49.22</v>
      </c>
      <c r="K81" s="91">
        <v>52.29</v>
      </c>
      <c r="L81" s="91">
        <v>47.34</v>
      </c>
      <c r="M81" s="91">
        <v>22.66</v>
      </c>
      <c r="N81" s="91">
        <v>26.15</v>
      </c>
      <c r="O81" s="91">
        <v>51.204999999999998</v>
      </c>
      <c r="P81" s="91">
        <v>52.8</v>
      </c>
      <c r="Q81" s="91">
        <v>42.84</v>
      </c>
      <c r="R81" s="91">
        <v>63.34</v>
      </c>
      <c r="S81" s="91">
        <v>59</v>
      </c>
      <c r="T81" s="91">
        <v>42.25</v>
      </c>
      <c r="U81" s="91">
        <v>69.05</v>
      </c>
      <c r="V81" s="91">
        <v>62.08</v>
      </c>
    </row>
    <row r="82" spans="2:22" x14ac:dyDescent="0.2">
      <c r="B82" s="86" t="s">
        <v>162</v>
      </c>
      <c r="C82" s="87">
        <v>2816.1457639999999</v>
      </c>
      <c r="D82" s="88">
        <v>0.71262007599999999</v>
      </c>
      <c r="E82" s="89">
        <v>1.4568129999999999E-3</v>
      </c>
      <c r="F82" s="89">
        <v>3.2949151000000003E-2</v>
      </c>
      <c r="G82" s="86" t="s">
        <v>163</v>
      </c>
      <c r="H82" s="90" t="s">
        <v>433</v>
      </c>
      <c r="I82" s="91">
        <v>4.0460000000000003</v>
      </c>
      <c r="J82" s="91">
        <v>0.17055000000000001</v>
      </c>
      <c r="K82" s="91">
        <v>0.25380000000000003</v>
      </c>
      <c r="L82" s="91">
        <v>0.17624999999999999</v>
      </c>
      <c r="M82" s="91">
        <v>4.3280000000000003</v>
      </c>
      <c r="N82" s="91">
        <v>4.4290000000000003</v>
      </c>
      <c r="O82" s="91">
        <v>0.54110000000000003</v>
      </c>
      <c r="P82" s="91">
        <v>0.41620000000000001</v>
      </c>
      <c r="Q82" s="91">
        <v>0.17180000000000001</v>
      </c>
      <c r="R82" s="91">
        <v>0.24790000000000001</v>
      </c>
      <c r="S82" s="91">
        <v>0.18740000000000001</v>
      </c>
      <c r="T82" s="91">
        <v>0.14565</v>
      </c>
      <c r="U82" s="91">
        <v>0.4486</v>
      </c>
      <c r="V82" s="91">
        <v>0.22514999999999999</v>
      </c>
    </row>
    <row r="83" spans="2:22" x14ac:dyDescent="0.2">
      <c r="B83" s="2" t="s">
        <v>164</v>
      </c>
      <c r="C83" s="3">
        <v>10396.141449999999</v>
      </c>
      <c r="D83" s="4">
        <v>0.643485949</v>
      </c>
      <c r="E83" s="5">
        <v>1.4898750000000001E-3</v>
      </c>
      <c r="F83" s="5">
        <v>3.3285991000000001E-2</v>
      </c>
      <c r="G83" s="2" t="s">
        <v>165</v>
      </c>
      <c r="H83" s="10" t="s">
        <v>433</v>
      </c>
      <c r="I83" s="1">
        <v>202</v>
      </c>
      <c r="J83" s="1">
        <v>0.84265000000000001</v>
      </c>
      <c r="K83" s="1">
        <v>0.99770000000000003</v>
      </c>
      <c r="L83" s="1">
        <v>1.28</v>
      </c>
      <c r="M83" s="1">
        <v>1.77</v>
      </c>
      <c r="N83" s="1">
        <v>1.518</v>
      </c>
      <c r="O83" s="1">
        <v>1.3280000000000001</v>
      </c>
      <c r="P83" s="1">
        <v>1.3680000000000001</v>
      </c>
      <c r="Q83" s="1">
        <v>0.68769999999999998</v>
      </c>
      <c r="R83" s="1">
        <v>0.9526</v>
      </c>
      <c r="S83" s="1">
        <v>1.6120000000000001</v>
      </c>
      <c r="T83" s="1">
        <v>1.2070000000000001</v>
      </c>
      <c r="U83" s="1">
        <v>1.3220000000000001</v>
      </c>
      <c r="V83" s="1">
        <v>0.96389999999999998</v>
      </c>
    </row>
    <row r="84" spans="2:22" x14ac:dyDescent="0.2">
      <c r="B84" s="86" t="s">
        <v>166</v>
      </c>
      <c r="C84" s="87">
        <v>2157.527216</v>
      </c>
      <c r="D84" s="88">
        <v>0.72963780600000006</v>
      </c>
      <c r="E84" s="89">
        <v>1.5115129999999999E-3</v>
      </c>
      <c r="F84" s="89">
        <v>3.3362545E-2</v>
      </c>
      <c r="G84" s="86" t="s">
        <v>167</v>
      </c>
      <c r="H84" s="90" t="s">
        <v>433</v>
      </c>
      <c r="I84" s="91">
        <v>166</v>
      </c>
      <c r="J84" s="91">
        <v>16.440000000000001</v>
      </c>
      <c r="K84" s="91">
        <v>17.100000000000001</v>
      </c>
      <c r="L84" s="91">
        <v>17.899999999999999</v>
      </c>
      <c r="M84" s="91">
        <v>6.6844999999999999</v>
      </c>
      <c r="N84" s="91">
        <v>8.4290000000000003</v>
      </c>
      <c r="O84" s="91">
        <v>20.96</v>
      </c>
      <c r="P84" s="91">
        <v>19.100000000000001</v>
      </c>
      <c r="Q84" s="91">
        <v>22.2</v>
      </c>
      <c r="R84" s="91">
        <v>29.1</v>
      </c>
      <c r="S84" s="91">
        <v>17.59</v>
      </c>
      <c r="T84" s="91">
        <v>13.375</v>
      </c>
      <c r="U84" s="91">
        <v>51.49</v>
      </c>
      <c r="V84" s="91">
        <v>30.33</v>
      </c>
    </row>
    <row r="85" spans="2:22" x14ac:dyDescent="0.2">
      <c r="B85" s="2" t="s">
        <v>168</v>
      </c>
      <c r="C85" s="3">
        <v>1868.0833970000001</v>
      </c>
      <c r="D85" s="4">
        <v>0.67978345100000004</v>
      </c>
      <c r="E85" s="5">
        <v>1.620427E-3</v>
      </c>
      <c r="F85" s="5">
        <v>3.5340732999999999E-2</v>
      </c>
      <c r="G85" s="2" t="s">
        <v>169</v>
      </c>
      <c r="H85" s="10" t="s">
        <v>433</v>
      </c>
      <c r="I85" s="1">
        <v>239.9</v>
      </c>
      <c r="J85" s="1">
        <v>23.274999999999999</v>
      </c>
      <c r="K85" s="1">
        <v>23.66</v>
      </c>
      <c r="L85" s="1">
        <v>26.79</v>
      </c>
      <c r="M85" s="1">
        <v>68.424999999999997</v>
      </c>
      <c r="N85" s="1">
        <v>71.8</v>
      </c>
      <c r="O85" s="1">
        <v>34.395000000000003</v>
      </c>
      <c r="P85" s="1">
        <v>31.75</v>
      </c>
      <c r="Q85" s="1">
        <v>27.82</v>
      </c>
      <c r="R85" s="1">
        <v>30.34</v>
      </c>
      <c r="S85" s="1">
        <v>27.71</v>
      </c>
      <c r="T85" s="1">
        <v>25.46</v>
      </c>
      <c r="U85" s="1">
        <v>58.13</v>
      </c>
      <c r="V85" s="1">
        <v>31.8</v>
      </c>
    </row>
    <row r="86" spans="2:22" x14ac:dyDescent="0.2">
      <c r="B86" s="86" t="s">
        <v>170</v>
      </c>
      <c r="C86" s="87">
        <v>1048.7118989999999</v>
      </c>
      <c r="D86" s="88">
        <v>0.73342630399999997</v>
      </c>
      <c r="E86" s="89">
        <v>1.695836E-3</v>
      </c>
      <c r="F86" s="89">
        <v>3.5710019000000003E-2</v>
      </c>
      <c r="G86" s="86" t="s">
        <v>171</v>
      </c>
      <c r="H86" s="90" t="s">
        <v>433</v>
      </c>
      <c r="I86" s="91">
        <v>38.44</v>
      </c>
      <c r="J86" s="91">
        <v>6.0594999999999999</v>
      </c>
      <c r="K86" s="91">
        <v>7.48</v>
      </c>
      <c r="L86" s="91">
        <v>7.5145</v>
      </c>
      <c r="M86" s="91">
        <v>12.975</v>
      </c>
      <c r="N86" s="91">
        <v>16.739999999999998</v>
      </c>
      <c r="O86" s="91">
        <v>11.355</v>
      </c>
      <c r="P86" s="91">
        <v>11.78</v>
      </c>
      <c r="Q86" s="91">
        <v>7.2240000000000002</v>
      </c>
      <c r="R86" s="91">
        <v>11.73</v>
      </c>
      <c r="S86" s="91">
        <v>8.5969999999999995</v>
      </c>
      <c r="T86" s="91">
        <v>6.16</v>
      </c>
      <c r="U86" s="91">
        <v>25.73</v>
      </c>
      <c r="V86" s="91">
        <v>8.5280000000000005</v>
      </c>
    </row>
    <row r="87" spans="2:22" x14ac:dyDescent="0.2">
      <c r="B87" s="86" t="s">
        <v>172</v>
      </c>
      <c r="C87" s="87">
        <v>3525.5736830000001</v>
      </c>
      <c r="D87" s="88">
        <v>0.653696838</v>
      </c>
      <c r="E87" s="89">
        <v>1.6846820000000001E-3</v>
      </c>
      <c r="F87" s="89">
        <v>3.5710019000000003E-2</v>
      </c>
      <c r="G87" s="86" t="s">
        <v>173</v>
      </c>
      <c r="H87" s="90" t="s">
        <v>433</v>
      </c>
      <c r="I87" s="91">
        <v>260</v>
      </c>
      <c r="J87" s="91">
        <v>0.46179999999999999</v>
      </c>
      <c r="K87" s="91">
        <v>0.45550000000000002</v>
      </c>
      <c r="L87" s="91">
        <v>0.50029999999999997</v>
      </c>
      <c r="M87" s="91">
        <v>0.26965</v>
      </c>
      <c r="N87" s="91">
        <v>0.3296</v>
      </c>
      <c r="O87" s="91">
        <v>0.67174999999999996</v>
      </c>
      <c r="P87" s="91">
        <v>0.60129999999999995</v>
      </c>
      <c r="Q87" s="91">
        <v>0.55330000000000001</v>
      </c>
      <c r="R87" s="91">
        <v>0.51819999999999999</v>
      </c>
      <c r="S87" s="91">
        <v>0.42859999999999998</v>
      </c>
      <c r="T87" s="91">
        <v>0.48770000000000002</v>
      </c>
      <c r="U87" s="91">
        <v>0.74790000000000001</v>
      </c>
      <c r="V87" s="91">
        <v>0.56310000000000004</v>
      </c>
    </row>
    <row r="88" spans="2:22" x14ac:dyDescent="0.2">
      <c r="B88" s="86" t="s">
        <v>174</v>
      </c>
      <c r="C88" s="87">
        <v>2149.7159830000001</v>
      </c>
      <c r="D88" s="88">
        <v>0.68810724700000003</v>
      </c>
      <c r="E88" s="89">
        <v>1.66763E-3</v>
      </c>
      <c r="F88" s="89">
        <v>3.5710019000000003E-2</v>
      </c>
      <c r="G88" s="86" t="s">
        <v>175</v>
      </c>
      <c r="H88" s="90" t="s">
        <v>433</v>
      </c>
      <c r="I88" s="91">
        <v>344.5</v>
      </c>
      <c r="J88" s="91">
        <v>139.69999999999999</v>
      </c>
      <c r="K88" s="91">
        <v>137.19999999999999</v>
      </c>
      <c r="L88" s="91">
        <v>121.05</v>
      </c>
      <c r="M88" s="91">
        <v>89.89</v>
      </c>
      <c r="N88" s="91">
        <v>87.18</v>
      </c>
      <c r="O88" s="91">
        <v>119.2</v>
      </c>
      <c r="P88" s="91">
        <v>144.9</v>
      </c>
      <c r="Q88" s="91">
        <v>128.19999999999999</v>
      </c>
      <c r="R88" s="91">
        <v>166.1</v>
      </c>
      <c r="S88" s="91">
        <v>108.7</v>
      </c>
      <c r="T88" s="91">
        <v>109.1</v>
      </c>
      <c r="U88" s="91">
        <v>219.9</v>
      </c>
      <c r="V88" s="91">
        <v>187.1</v>
      </c>
    </row>
    <row r="89" spans="2:22" x14ac:dyDescent="0.2">
      <c r="B89" s="2" t="s">
        <v>176</v>
      </c>
      <c r="C89" s="3">
        <v>2202.4353900000001</v>
      </c>
      <c r="D89" s="4">
        <v>0.66190956700000003</v>
      </c>
      <c r="E89" s="5">
        <v>1.744312E-3</v>
      </c>
      <c r="F89" s="5">
        <v>3.6141093999999999E-2</v>
      </c>
      <c r="G89" s="2" t="s">
        <v>177</v>
      </c>
      <c r="H89" s="10" t="s">
        <v>433</v>
      </c>
      <c r="I89" s="1">
        <v>216.3</v>
      </c>
      <c r="J89" s="1">
        <v>47.67</v>
      </c>
      <c r="K89" s="1">
        <v>76.78</v>
      </c>
      <c r="L89" s="1">
        <v>55.75</v>
      </c>
      <c r="M89" s="1">
        <v>139.5</v>
      </c>
      <c r="N89" s="1">
        <v>145</v>
      </c>
      <c r="O89" s="1">
        <v>127.45</v>
      </c>
      <c r="P89" s="1">
        <v>134.6</v>
      </c>
      <c r="Q89" s="1">
        <v>59.73</v>
      </c>
      <c r="R89" s="1">
        <v>98.14</v>
      </c>
      <c r="S89" s="1">
        <v>67.239999999999995</v>
      </c>
      <c r="T89" s="1">
        <v>48.814999999999998</v>
      </c>
      <c r="U89" s="1">
        <v>64.59</v>
      </c>
      <c r="V89" s="1">
        <v>64.17</v>
      </c>
    </row>
    <row r="90" spans="2:22" x14ac:dyDescent="0.2">
      <c r="B90" s="86" t="s">
        <v>449</v>
      </c>
      <c r="C90" s="87">
        <v>74111.171109999996</v>
      </c>
      <c r="D90" s="88">
        <v>0.61250327800000004</v>
      </c>
      <c r="E90" s="89">
        <v>1.8540099999999999E-3</v>
      </c>
      <c r="F90" s="89">
        <v>3.7739399E-2</v>
      </c>
      <c r="G90" s="86" t="s">
        <v>450</v>
      </c>
      <c r="H90" s="90" t="s">
        <v>433</v>
      </c>
      <c r="I90" s="91">
        <v>8644</v>
      </c>
      <c r="J90" s="91">
        <v>189.95</v>
      </c>
      <c r="K90" s="91">
        <v>157.69999999999999</v>
      </c>
      <c r="L90" s="91">
        <v>200.5</v>
      </c>
      <c r="M90" s="91">
        <v>207</v>
      </c>
      <c r="N90" s="91">
        <v>224.8</v>
      </c>
      <c r="O90" s="91">
        <v>168.25</v>
      </c>
      <c r="P90" s="91">
        <v>167.3</v>
      </c>
      <c r="Q90" s="91">
        <v>211.3</v>
      </c>
      <c r="R90" s="91">
        <v>306.3</v>
      </c>
      <c r="S90" s="91">
        <v>186.6</v>
      </c>
      <c r="T90" s="91">
        <v>202.75</v>
      </c>
      <c r="U90" s="91">
        <v>536.70000000000005</v>
      </c>
      <c r="V90" s="91">
        <v>353.1</v>
      </c>
    </row>
    <row r="91" spans="2:22" x14ac:dyDescent="0.2">
      <c r="B91" s="86" t="s">
        <v>178</v>
      </c>
      <c r="C91" s="87">
        <v>2399.8324750000002</v>
      </c>
      <c r="D91" s="88">
        <v>0.6622171</v>
      </c>
      <c r="E91" s="89">
        <v>1.879936E-3</v>
      </c>
      <c r="F91" s="89">
        <v>3.7846618999999998E-2</v>
      </c>
      <c r="G91" s="86" t="s">
        <v>179</v>
      </c>
      <c r="H91" s="90" t="s">
        <v>433</v>
      </c>
      <c r="I91" s="91">
        <v>128.1</v>
      </c>
      <c r="J91" s="91">
        <v>190.55</v>
      </c>
      <c r="K91" s="91">
        <v>205.4</v>
      </c>
      <c r="L91" s="91">
        <v>177.6</v>
      </c>
      <c r="M91" s="91">
        <v>373.25</v>
      </c>
      <c r="N91" s="91">
        <v>326.5</v>
      </c>
      <c r="O91" s="91">
        <v>210.25</v>
      </c>
      <c r="P91" s="91">
        <v>244.7</v>
      </c>
      <c r="Q91" s="91">
        <v>174</v>
      </c>
      <c r="R91" s="91">
        <v>209.8</v>
      </c>
      <c r="S91" s="91">
        <v>202.4</v>
      </c>
      <c r="T91" s="91">
        <v>162.85</v>
      </c>
      <c r="U91" s="91">
        <v>239.4</v>
      </c>
      <c r="V91" s="91">
        <v>187.35</v>
      </c>
    </row>
    <row r="92" spans="2:22" x14ac:dyDescent="0.2">
      <c r="B92" s="86" t="s">
        <v>180</v>
      </c>
      <c r="C92" s="87">
        <v>1660.8669</v>
      </c>
      <c r="D92" s="88">
        <v>0.69263876400000002</v>
      </c>
      <c r="E92" s="89">
        <v>1.9849809999999998E-3</v>
      </c>
      <c r="F92" s="89">
        <v>3.9101986999999998E-2</v>
      </c>
      <c r="G92" s="86" t="s">
        <v>181</v>
      </c>
      <c r="H92" s="90" t="s">
        <v>433</v>
      </c>
      <c r="I92" s="91">
        <v>76.67</v>
      </c>
      <c r="J92" s="91">
        <v>8.0195000000000007</v>
      </c>
      <c r="K92" s="91">
        <v>4.9480000000000004</v>
      </c>
      <c r="L92" s="91">
        <v>6.4135</v>
      </c>
      <c r="M92" s="91">
        <v>3.258</v>
      </c>
      <c r="N92" s="91">
        <v>3.1850000000000001</v>
      </c>
      <c r="O92" s="91">
        <v>4.2990000000000004</v>
      </c>
      <c r="P92" s="91">
        <v>4.3570000000000002</v>
      </c>
      <c r="Q92" s="91">
        <v>7.5309999999999997</v>
      </c>
      <c r="R92" s="91">
        <v>8.9589999999999996</v>
      </c>
      <c r="S92" s="91">
        <v>5.5</v>
      </c>
      <c r="T92" s="91">
        <v>5.6684999999999999</v>
      </c>
      <c r="U92" s="91">
        <v>27.72</v>
      </c>
      <c r="V92" s="91">
        <v>12.33</v>
      </c>
    </row>
    <row r="93" spans="2:22" x14ac:dyDescent="0.2">
      <c r="B93" s="86" t="s">
        <v>182</v>
      </c>
      <c r="C93" s="87">
        <v>2605.4369769999998</v>
      </c>
      <c r="D93" s="88">
        <v>0.70658356600000005</v>
      </c>
      <c r="E93" s="89">
        <v>1.9811099999999999E-3</v>
      </c>
      <c r="F93" s="89">
        <v>3.9101986999999998E-2</v>
      </c>
      <c r="G93" s="86" t="s">
        <v>183</v>
      </c>
      <c r="H93" s="90" t="s">
        <v>433</v>
      </c>
      <c r="I93" s="91">
        <v>46.03</v>
      </c>
      <c r="J93" s="91">
        <v>5.2344999999999997</v>
      </c>
      <c r="K93" s="91">
        <v>7.6319999999999997</v>
      </c>
      <c r="L93" s="91">
        <v>5.4954999999999998</v>
      </c>
      <c r="M93" s="91">
        <v>18.02</v>
      </c>
      <c r="N93" s="91">
        <v>19.02</v>
      </c>
      <c r="O93" s="91">
        <v>13.09</v>
      </c>
      <c r="P93" s="91">
        <v>12.95</v>
      </c>
      <c r="Q93" s="91">
        <v>5.1210000000000004</v>
      </c>
      <c r="R93" s="91">
        <v>7.8890000000000002</v>
      </c>
      <c r="S93" s="91">
        <v>6.0810000000000004</v>
      </c>
      <c r="T93" s="91">
        <v>4.7149999999999999</v>
      </c>
      <c r="U93" s="91">
        <v>6.0620000000000003</v>
      </c>
      <c r="V93" s="91">
        <v>5.6955</v>
      </c>
    </row>
    <row r="94" spans="2:22" x14ac:dyDescent="0.2">
      <c r="B94" s="86" t="s">
        <v>184</v>
      </c>
      <c r="C94" s="87">
        <v>1869.0015579999999</v>
      </c>
      <c r="D94" s="88">
        <v>0.66062056499999999</v>
      </c>
      <c r="E94" s="89">
        <v>2.0116309999999998E-3</v>
      </c>
      <c r="F94" s="89">
        <v>3.9205401000000001E-2</v>
      </c>
      <c r="G94" s="86" t="s">
        <v>185</v>
      </c>
      <c r="H94" s="90" t="s">
        <v>433</v>
      </c>
      <c r="I94" s="91">
        <v>132.80000000000001</v>
      </c>
      <c r="J94" s="91">
        <v>16.940000000000001</v>
      </c>
      <c r="K94" s="91">
        <v>18.399999999999999</v>
      </c>
      <c r="L94" s="91">
        <v>14.71</v>
      </c>
      <c r="M94" s="91">
        <v>5.1840000000000002</v>
      </c>
      <c r="N94" s="91">
        <v>6.2279999999999998</v>
      </c>
      <c r="O94" s="91">
        <v>14.9</v>
      </c>
      <c r="P94" s="91">
        <v>13.18</v>
      </c>
      <c r="Q94" s="91">
        <v>14.14</v>
      </c>
      <c r="R94" s="91">
        <v>14.3</v>
      </c>
      <c r="S94" s="91">
        <v>15.57</v>
      </c>
      <c r="T94" s="91">
        <v>12.59</v>
      </c>
      <c r="U94" s="91">
        <v>42.15</v>
      </c>
      <c r="V94" s="91">
        <v>19.245000000000001</v>
      </c>
    </row>
    <row r="95" spans="2:22" x14ac:dyDescent="0.2">
      <c r="B95" s="86" t="s">
        <v>186</v>
      </c>
      <c r="C95" s="87">
        <v>2286.9919209999998</v>
      </c>
      <c r="D95" s="88">
        <v>0.67711755200000001</v>
      </c>
      <c r="E95" s="89">
        <v>2.039281E-3</v>
      </c>
      <c r="F95" s="89">
        <v>3.9325926999999997E-2</v>
      </c>
      <c r="G95" s="86" t="s">
        <v>187</v>
      </c>
      <c r="H95" s="90" t="s">
        <v>433</v>
      </c>
      <c r="I95" s="91">
        <v>402.2</v>
      </c>
      <c r="J95" s="91">
        <v>3.3605</v>
      </c>
      <c r="K95" s="91">
        <v>2.4670000000000001</v>
      </c>
      <c r="L95" s="91">
        <v>5.3884999999999996</v>
      </c>
      <c r="M95" s="91">
        <v>3.6320000000000001</v>
      </c>
      <c r="N95" s="91">
        <v>4.7439999999999998</v>
      </c>
      <c r="O95" s="91">
        <v>3.8085</v>
      </c>
      <c r="P95" s="91">
        <v>3.4020000000000001</v>
      </c>
      <c r="Q95" s="91">
        <v>3.597</v>
      </c>
      <c r="R95" s="91">
        <v>3.5529999999999999</v>
      </c>
      <c r="S95" s="91">
        <v>5.0599999999999996</v>
      </c>
      <c r="T95" s="91">
        <v>4.4755000000000003</v>
      </c>
      <c r="U95" s="91">
        <v>9.3469999999999995</v>
      </c>
      <c r="V95" s="91">
        <v>4.8719999999999999</v>
      </c>
    </row>
    <row r="96" spans="2:22" x14ac:dyDescent="0.2">
      <c r="B96" s="86" t="s">
        <v>188</v>
      </c>
      <c r="C96" s="87">
        <v>5381.8840259999997</v>
      </c>
      <c r="D96" s="88">
        <v>0.61119089199999999</v>
      </c>
      <c r="E96" s="89">
        <v>2.0614560000000001E-3</v>
      </c>
      <c r="F96" s="89">
        <v>3.9339448999999999E-2</v>
      </c>
      <c r="G96" s="86" t="s">
        <v>189</v>
      </c>
      <c r="H96" s="90" t="s">
        <v>433</v>
      </c>
      <c r="I96" s="91">
        <v>38.93</v>
      </c>
      <c r="J96" s="91">
        <v>40.905000000000001</v>
      </c>
      <c r="K96" s="91">
        <v>50.77</v>
      </c>
      <c r="L96" s="91">
        <v>40.445</v>
      </c>
      <c r="M96" s="91">
        <v>85.72</v>
      </c>
      <c r="N96" s="91">
        <v>74.7</v>
      </c>
      <c r="O96" s="91">
        <v>56.835000000000001</v>
      </c>
      <c r="P96" s="91">
        <v>66.19</v>
      </c>
      <c r="Q96" s="91">
        <v>43.22</v>
      </c>
      <c r="R96" s="91">
        <v>51.19</v>
      </c>
      <c r="S96" s="91">
        <v>45.42</v>
      </c>
      <c r="T96" s="91">
        <v>36.86</v>
      </c>
      <c r="U96" s="91">
        <v>59.77</v>
      </c>
      <c r="V96" s="91">
        <v>47.734999999999999</v>
      </c>
    </row>
    <row r="97" spans="2:22" x14ac:dyDescent="0.2">
      <c r="B97" s="86" t="s">
        <v>190</v>
      </c>
      <c r="C97" s="87">
        <v>11664.16732</v>
      </c>
      <c r="D97" s="88">
        <v>0.68874881099999996</v>
      </c>
      <c r="E97" s="89">
        <v>2.135484E-3</v>
      </c>
      <c r="F97" s="89">
        <v>3.9517246999999998E-2</v>
      </c>
      <c r="G97" s="86" t="s">
        <v>191</v>
      </c>
      <c r="H97" s="90" t="s">
        <v>433</v>
      </c>
      <c r="I97" s="91">
        <v>352.9</v>
      </c>
      <c r="J97" s="91">
        <v>289.2</v>
      </c>
      <c r="K97" s="91">
        <v>252.3</v>
      </c>
      <c r="L97" s="91">
        <v>228.75</v>
      </c>
      <c r="M97" s="91">
        <v>451.65</v>
      </c>
      <c r="N97" s="91">
        <v>409.5</v>
      </c>
      <c r="O97" s="91">
        <v>241.75</v>
      </c>
      <c r="P97" s="91">
        <v>259.8</v>
      </c>
      <c r="Q97" s="91">
        <v>238.2</v>
      </c>
      <c r="R97" s="91">
        <v>254.1</v>
      </c>
      <c r="S97" s="91">
        <v>267.89999999999998</v>
      </c>
      <c r="T97" s="91">
        <v>221.45</v>
      </c>
      <c r="U97" s="91">
        <v>363.6</v>
      </c>
      <c r="V97" s="91">
        <v>286</v>
      </c>
    </row>
    <row r="98" spans="2:22" x14ac:dyDescent="0.2">
      <c r="B98" s="86" t="s">
        <v>451</v>
      </c>
      <c r="C98" s="87">
        <v>3535.8389590000002</v>
      </c>
      <c r="D98" s="88">
        <v>0.64838335999999996</v>
      </c>
      <c r="E98" s="89">
        <v>2.0975490000000002E-3</v>
      </c>
      <c r="F98" s="89">
        <v>3.9517246999999998E-2</v>
      </c>
      <c r="G98" s="86"/>
      <c r="H98" s="90" t="s">
        <v>452</v>
      </c>
      <c r="I98" s="91">
        <v>2.1480000000000001</v>
      </c>
      <c r="J98" s="91">
        <v>0.85494999999999999</v>
      </c>
      <c r="K98" s="91">
        <v>0.59889999999999999</v>
      </c>
      <c r="L98" s="91">
        <v>1.0109999999999999</v>
      </c>
      <c r="M98" s="91">
        <v>0.42595</v>
      </c>
      <c r="N98" s="91">
        <v>0.74829999999999997</v>
      </c>
      <c r="O98" s="91">
        <v>0.87260000000000004</v>
      </c>
      <c r="P98" s="91">
        <v>0.67979999999999996</v>
      </c>
      <c r="Q98" s="91">
        <v>0.78900000000000003</v>
      </c>
      <c r="R98" s="91">
        <v>0.95240000000000002</v>
      </c>
      <c r="S98" s="91">
        <v>0.78569999999999995</v>
      </c>
      <c r="T98" s="91">
        <v>0.56930000000000003</v>
      </c>
      <c r="U98" s="91">
        <v>0.99409999999999998</v>
      </c>
      <c r="V98" s="91">
        <v>0.80015000000000003</v>
      </c>
    </row>
    <row r="99" spans="2:22" x14ac:dyDescent="0.2">
      <c r="B99" s="86" t="s">
        <v>192</v>
      </c>
      <c r="C99" s="87">
        <v>20123.69371</v>
      </c>
      <c r="D99" s="88">
        <v>0.57583573899999996</v>
      </c>
      <c r="E99" s="89">
        <v>2.165508E-3</v>
      </c>
      <c r="F99" s="89">
        <v>3.9672102000000001E-2</v>
      </c>
      <c r="G99" s="86" t="s">
        <v>193</v>
      </c>
      <c r="H99" s="90" t="s">
        <v>433</v>
      </c>
      <c r="I99" s="91">
        <v>2622</v>
      </c>
      <c r="J99" s="91">
        <v>6.4690000000000003</v>
      </c>
      <c r="K99" s="91">
        <v>6.35</v>
      </c>
      <c r="L99" s="91">
        <v>7.2919999999999998</v>
      </c>
      <c r="M99" s="91">
        <v>4.9714999999999998</v>
      </c>
      <c r="N99" s="91">
        <v>4.9969999999999999</v>
      </c>
      <c r="O99" s="91">
        <v>6.3239999999999998</v>
      </c>
      <c r="P99" s="91">
        <v>6.4109999999999996</v>
      </c>
      <c r="Q99" s="91">
        <v>6.4560000000000004</v>
      </c>
      <c r="R99" s="91">
        <v>8.4309999999999992</v>
      </c>
      <c r="S99" s="91">
        <v>4.8680000000000003</v>
      </c>
      <c r="T99" s="91">
        <v>5.8339999999999996</v>
      </c>
      <c r="U99" s="91">
        <v>11</v>
      </c>
      <c r="V99" s="91">
        <v>7.9180000000000001</v>
      </c>
    </row>
    <row r="100" spans="2:22" x14ac:dyDescent="0.2">
      <c r="B100" s="86" t="s">
        <v>194</v>
      </c>
      <c r="C100" s="87">
        <v>1939.752025</v>
      </c>
      <c r="D100" s="88">
        <v>-0.69110780699999996</v>
      </c>
      <c r="E100" s="89">
        <v>2.2223350000000002E-3</v>
      </c>
      <c r="F100" s="89">
        <v>4.0310066999999998E-2</v>
      </c>
      <c r="G100" s="86" t="s">
        <v>195</v>
      </c>
      <c r="H100" s="90" t="s">
        <v>433</v>
      </c>
      <c r="I100" s="91">
        <v>58.84</v>
      </c>
      <c r="J100" s="91">
        <v>30.175000000000001</v>
      </c>
      <c r="K100" s="91">
        <v>37.299999999999997</v>
      </c>
      <c r="L100" s="91">
        <v>46.14</v>
      </c>
      <c r="M100" s="91">
        <v>186.45</v>
      </c>
      <c r="N100" s="91">
        <v>208.6</v>
      </c>
      <c r="O100" s="91">
        <v>68.89</v>
      </c>
      <c r="P100" s="91">
        <v>59.74</v>
      </c>
      <c r="Q100" s="91">
        <v>36.65</v>
      </c>
      <c r="R100" s="91">
        <v>39.090000000000003</v>
      </c>
      <c r="S100" s="91">
        <v>49.84</v>
      </c>
      <c r="T100" s="91">
        <v>33.255000000000003</v>
      </c>
      <c r="U100" s="91">
        <v>46.27</v>
      </c>
      <c r="V100" s="91">
        <v>33.314999999999998</v>
      </c>
    </row>
    <row r="101" spans="2:22" x14ac:dyDescent="0.2">
      <c r="B101" s="86" t="s">
        <v>196</v>
      </c>
      <c r="C101" s="87">
        <v>31035.428360000002</v>
      </c>
      <c r="D101" s="88">
        <v>0.56954372799999997</v>
      </c>
      <c r="E101" s="89">
        <v>2.4007099999999999E-3</v>
      </c>
      <c r="F101" s="89">
        <v>4.2700004E-2</v>
      </c>
      <c r="G101" s="86" t="s">
        <v>197</v>
      </c>
      <c r="H101" s="90" t="s">
        <v>433</v>
      </c>
      <c r="I101" s="91">
        <v>1665</v>
      </c>
      <c r="J101" s="91">
        <v>1.9495</v>
      </c>
      <c r="K101" s="91">
        <v>1.2569999999999999</v>
      </c>
      <c r="L101" s="91">
        <v>2.1095000000000002</v>
      </c>
      <c r="M101" s="91">
        <v>1.24</v>
      </c>
      <c r="N101" s="91">
        <v>1.2110000000000001</v>
      </c>
      <c r="O101" s="91">
        <v>1.121</v>
      </c>
      <c r="P101" s="91">
        <v>1.7989999999999999</v>
      </c>
      <c r="Q101" s="91">
        <v>2.09</v>
      </c>
      <c r="R101" s="91">
        <v>2.9540000000000002</v>
      </c>
      <c r="S101" s="91">
        <v>1.357</v>
      </c>
      <c r="T101" s="91">
        <v>1.5225</v>
      </c>
      <c r="U101" s="91">
        <v>7.4210000000000003</v>
      </c>
      <c r="V101" s="91">
        <v>3.2745000000000002</v>
      </c>
    </row>
    <row r="102" spans="2:22" x14ac:dyDescent="0.2">
      <c r="B102" s="2" t="s">
        <v>198</v>
      </c>
      <c r="C102" s="3">
        <v>83290.933879999997</v>
      </c>
      <c r="D102" s="4">
        <v>0.60910464799999997</v>
      </c>
      <c r="E102" s="5">
        <v>2.432666E-3</v>
      </c>
      <c r="F102" s="5">
        <v>4.2852339000000003E-2</v>
      </c>
      <c r="G102" s="2" t="s">
        <v>199</v>
      </c>
      <c r="H102" s="10" t="s">
        <v>433</v>
      </c>
      <c r="I102" s="1">
        <v>5002</v>
      </c>
      <c r="J102" s="1">
        <v>1057</v>
      </c>
      <c r="K102" s="1">
        <v>1166</v>
      </c>
      <c r="L102" s="1">
        <v>1156</v>
      </c>
      <c r="M102" s="1">
        <v>1209.5</v>
      </c>
      <c r="N102" s="1">
        <v>1194</v>
      </c>
      <c r="O102" s="1">
        <v>1330.5</v>
      </c>
      <c r="P102" s="1">
        <v>1514</v>
      </c>
      <c r="Q102" s="1">
        <v>1136</v>
      </c>
      <c r="R102" s="1">
        <v>1096</v>
      </c>
      <c r="S102" s="1">
        <v>1255</v>
      </c>
      <c r="T102" s="1">
        <v>939.55</v>
      </c>
      <c r="U102" s="1">
        <v>2241</v>
      </c>
      <c r="V102" s="1">
        <v>1030</v>
      </c>
    </row>
    <row r="103" spans="2:22" x14ac:dyDescent="0.2">
      <c r="B103" s="86" t="s">
        <v>200</v>
      </c>
      <c r="C103" s="87">
        <v>2747.4778000000001</v>
      </c>
      <c r="D103" s="88">
        <v>0.62856730199999999</v>
      </c>
      <c r="E103" s="89">
        <v>2.5722079999999999E-3</v>
      </c>
      <c r="F103" s="89">
        <v>4.4455524000000003E-2</v>
      </c>
      <c r="G103" s="86" t="s">
        <v>201</v>
      </c>
      <c r="H103" s="90" t="s">
        <v>433</v>
      </c>
      <c r="I103" s="91">
        <v>261.8</v>
      </c>
      <c r="J103" s="91">
        <v>209.7</v>
      </c>
      <c r="K103" s="91">
        <v>292.5</v>
      </c>
      <c r="L103" s="91">
        <v>212.6</v>
      </c>
      <c r="M103" s="91">
        <v>441.7</v>
      </c>
      <c r="N103" s="91">
        <v>445.2</v>
      </c>
      <c r="O103" s="91">
        <v>429.3</v>
      </c>
      <c r="P103" s="91">
        <v>467.3</v>
      </c>
      <c r="Q103" s="91">
        <v>194.7</v>
      </c>
      <c r="R103" s="91">
        <v>254.6</v>
      </c>
      <c r="S103" s="91">
        <v>280.8</v>
      </c>
      <c r="T103" s="91">
        <v>180.8</v>
      </c>
      <c r="U103" s="91">
        <v>181.7</v>
      </c>
      <c r="V103" s="91">
        <v>199.1</v>
      </c>
    </row>
    <row r="104" spans="2:22" x14ac:dyDescent="0.2">
      <c r="B104" s="86" t="s">
        <v>202</v>
      </c>
      <c r="C104" s="87">
        <v>4522.6388180000004</v>
      </c>
      <c r="D104" s="88">
        <v>-0.66539607199999995</v>
      </c>
      <c r="E104" s="89">
        <v>2.5637120000000001E-3</v>
      </c>
      <c r="F104" s="89">
        <v>4.4455524000000003E-2</v>
      </c>
      <c r="G104" s="86" t="s">
        <v>203</v>
      </c>
      <c r="H104" s="90" t="s">
        <v>453</v>
      </c>
      <c r="I104" s="91">
        <v>57.13</v>
      </c>
      <c r="J104" s="91">
        <v>0.46465000000000001</v>
      </c>
      <c r="K104" s="91">
        <v>0.2697</v>
      </c>
      <c r="L104" s="91">
        <v>0.45874999999999999</v>
      </c>
      <c r="M104" s="91">
        <v>0.43180000000000002</v>
      </c>
      <c r="N104" s="91">
        <v>0.61729999999999996</v>
      </c>
      <c r="O104" s="91">
        <v>0.42070000000000002</v>
      </c>
      <c r="P104" s="91">
        <v>0.32769999999999999</v>
      </c>
      <c r="Q104" s="91">
        <v>0.37509999999999999</v>
      </c>
      <c r="R104" s="91">
        <v>0.36070000000000002</v>
      </c>
      <c r="S104" s="91">
        <v>0.3644</v>
      </c>
      <c r="T104" s="91">
        <v>0.38679999999999998</v>
      </c>
      <c r="U104" s="91">
        <v>0.49880000000000002</v>
      </c>
      <c r="V104" s="91">
        <v>0.31924999999999998</v>
      </c>
    </row>
    <row r="105" spans="2:22" x14ac:dyDescent="0.2">
      <c r="B105" s="86" t="s">
        <v>204</v>
      </c>
      <c r="C105" s="87">
        <v>4933.000959</v>
      </c>
      <c r="D105" s="88">
        <v>0.62472677399999998</v>
      </c>
      <c r="E105" s="89">
        <v>2.6864380000000002E-3</v>
      </c>
      <c r="F105" s="89">
        <v>4.5995828000000002E-2</v>
      </c>
      <c r="G105" s="86" t="s">
        <v>205</v>
      </c>
      <c r="H105" s="90" t="s">
        <v>433</v>
      </c>
      <c r="I105" s="91">
        <v>1399</v>
      </c>
      <c r="J105" s="91">
        <v>1.5325</v>
      </c>
      <c r="K105" s="91">
        <v>0.9758</v>
      </c>
      <c r="L105" s="91">
        <v>1.6995</v>
      </c>
      <c r="M105" s="91">
        <v>0.69620000000000004</v>
      </c>
      <c r="N105" s="91">
        <v>0.59640000000000004</v>
      </c>
      <c r="O105" s="91">
        <v>1.0615000000000001</v>
      </c>
      <c r="P105" s="91">
        <v>1.2749999999999999</v>
      </c>
      <c r="Q105" s="91">
        <v>1.5620000000000001</v>
      </c>
      <c r="R105" s="91">
        <v>2.7170000000000001</v>
      </c>
      <c r="S105" s="91">
        <v>1.3080000000000001</v>
      </c>
      <c r="T105" s="91">
        <v>1.2144999999999999</v>
      </c>
      <c r="U105" s="91">
        <v>8.2349999999999994</v>
      </c>
      <c r="V105" s="91">
        <v>3.8475000000000001</v>
      </c>
    </row>
    <row r="106" spans="2:22" x14ac:dyDescent="0.2">
      <c r="B106" s="86" t="s">
        <v>206</v>
      </c>
      <c r="C106" s="87">
        <v>1492.3424849999999</v>
      </c>
      <c r="D106" s="88">
        <v>0.69862999699999995</v>
      </c>
      <c r="E106" s="89">
        <v>2.7489049999999998E-3</v>
      </c>
      <c r="F106" s="89">
        <v>4.6629571000000002E-2</v>
      </c>
      <c r="G106" s="86" t="s">
        <v>207</v>
      </c>
      <c r="H106" s="90" t="s">
        <v>433</v>
      </c>
      <c r="I106" s="91">
        <v>84.5</v>
      </c>
      <c r="J106" s="91">
        <v>26.265000000000001</v>
      </c>
      <c r="K106" s="91">
        <v>28.01</v>
      </c>
      <c r="L106" s="91">
        <v>27.92</v>
      </c>
      <c r="M106" s="91">
        <v>45.575000000000003</v>
      </c>
      <c r="N106" s="91">
        <v>46.01</v>
      </c>
      <c r="O106" s="91">
        <v>32.19</v>
      </c>
      <c r="P106" s="91">
        <v>32.770000000000003</v>
      </c>
      <c r="Q106" s="91">
        <v>27.62</v>
      </c>
      <c r="R106" s="91">
        <v>31.36</v>
      </c>
      <c r="S106" s="91">
        <v>33.24</v>
      </c>
      <c r="T106" s="91">
        <v>24.54</v>
      </c>
      <c r="U106" s="91">
        <v>45.05</v>
      </c>
      <c r="V106" s="91">
        <v>32</v>
      </c>
    </row>
    <row r="107" spans="2:22" x14ac:dyDescent="0.2">
      <c r="B107" s="2" t="s">
        <v>208</v>
      </c>
      <c r="C107" s="3">
        <v>14004.333199999999</v>
      </c>
      <c r="D107" s="4">
        <v>0.59295657199999996</v>
      </c>
      <c r="E107" s="5">
        <v>2.8128179999999999E-3</v>
      </c>
      <c r="F107" s="5">
        <v>4.7275988999999997E-2</v>
      </c>
      <c r="G107" s="2" t="s">
        <v>209</v>
      </c>
      <c r="H107" s="10" t="s">
        <v>433</v>
      </c>
      <c r="I107" s="1">
        <v>443.9</v>
      </c>
      <c r="J107" s="1">
        <v>157.35</v>
      </c>
      <c r="K107" s="1">
        <v>203.4</v>
      </c>
      <c r="L107" s="1">
        <v>155.4</v>
      </c>
      <c r="M107" s="1">
        <v>263.8</v>
      </c>
      <c r="N107" s="1">
        <v>243.7</v>
      </c>
      <c r="O107" s="1">
        <v>237.55</v>
      </c>
      <c r="P107" s="1">
        <v>281.60000000000002</v>
      </c>
      <c r="Q107" s="1">
        <v>174.7</v>
      </c>
      <c r="R107" s="1">
        <v>193.2</v>
      </c>
      <c r="S107" s="1">
        <v>183.5</v>
      </c>
      <c r="T107" s="1">
        <v>135.35</v>
      </c>
      <c r="U107" s="1">
        <v>251.8</v>
      </c>
      <c r="V107" s="1">
        <v>158.4</v>
      </c>
    </row>
    <row r="108" spans="2:22" x14ac:dyDescent="0.2">
      <c r="B108" s="86" t="s">
        <v>454</v>
      </c>
      <c r="C108" s="87">
        <v>7028.7438050000001</v>
      </c>
      <c r="D108" s="88">
        <v>0.64117035200000005</v>
      </c>
      <c r="E108" s="89">
        <v>2.9464360000000002E-3</v>
      </c>
      <c r="F108" s="89">
        <v>4.7830809000000002E-2</v>
      </c>
      <c r="G108" s="86" t="s">
        <v>455</v>
      </c>
      <c r="H108" s="90" t="s">
        <v>433</v>
      </c>
      <c r="I108" s="91">
        <v>655.6</v>
      </c>
      <c r="J108" s="91">
        <v>17.445</v>
      </c>
      <c r="K108" s="91">
        <v>14.72</v>
      </c>
      <c r="L108" s="91">
        <v>20.45</v>
      </c>
      <c r="M108" s="91">
        <v>6.6529999999999996</v>
      </c>
      <c r="N108" s="91">
        <v>8.9930000000000003</v>
      </c>
      <c r="O108" s="91">
        <v>17.175000000000001</v>
      </c>
      <c r="P108" s="91">
        <v>14.59</v>
      </c>
      <c r="Q108" s="91">
        <v>12.7</v>
      </c>
      <c r="R108" s="91">
        <v>20.239999999999998</v>
      </c>
      <c r="S108" s="91">
        <v>20.440000000000001</v>
      </c>
      <c r="T108" s="91">
        <v>16.414999999999999</v>
      </c>
      <c r="U108" s="91">
        <v>22.03</v>
      </c>
      <c r="V108" s="91">
        <v>22.734999999999999</v>
      </c>
    </row>
    <row r="109" spans="2:22" x14ac:dyDescent="0.2">
      <c r="B109" s="86" t="s">
        <v>210</v>
      </c>
      <c r="C109" s="87">
        <v>7682.789119</v>
      </c>
      <c r="D109" s="88">
        <v>0.62525510900000003</v>
      </c>
      <c r="E109" s="89">
        <v>2.8725199999999999E-3</v>
      </c>
      <c r="F109" s="89">
        <v>4.7830809000000002E-2</v>
      </c>
      <c r="G109" s="86" t="s">
        <v>211</v>
      </c>
      <c r="H109" s="90" t="s">
        <v>433</v>
      </c>
      <c r="I109" s="91">
        <v>152.1</v>
      </c>
      <c r="J109" s="91">
        <v>72.915000000000006</v>
      </c>
      <c r="K109" s="91">
        <v>64.23</v>
      </c>
      <c r="L109" s="91">
        <v>68.924999999999997</v>
      </c>
      <c r="M109" s="91">
        <v>72.27</v>
      </c>
      <c r="N109" s="91">
        <v>70.319999999999993</v>
      </c>
      <c r="O109" s="91">
        <v>57.37</v>
      </c>
      <c r="P109" s="91">
        <v>66.98</v>
      </c>
      <c r="Q109" s="91">
        <v>70.45</v>
      </c>
      <c r="R109" s="91">
        <v>76.989999999999995</v>
      </c>
      <c r="S109" s="91">
        <v>65.349999999999994</v>
      </c>
      <c r="T109" s="91">
        <v>66.08</v>
      </c>
      <c r="U109" s="91">
        <v>115.8</v>
      </c>
      <c r="V109" s="91">
        <v>99.295000000000002</v>
      </c>
    </row>
    <row r="110" spans="2:22" x14ac:dyDescent="0.2">
      <c r="B110" s="86" t="s">
        <v>212</v>
      </c>
      <c r="C110" s="87">
        <v>1824.3795480000001</v>
      </c>
      <c r="D110" s="88">
        <v>-0.87746974099999997</v>
      </c>
      <c r="E110" s="89">
        <v>2.9502629999999998E-3</v>
      </c>
      <c r="F110" s="89">
        <v>4.7830809000000002E-2</v>
      </c>
      <c r="G110" s="86" t="s">
        <v>213</v>
      </c>
      <c r="H110" s="90" t="s">
        <v>433</v>
      </c>
      <c r="I110" s="91">
        <v>11.57</v>
      </c>
      <c r="J110" s="91">
        <v>4.2944999999999997E-2</v>
      </c>
      <c r="K110" s="91">
        <v>4.2799999999999998E-2</v>
      </c>
      <c r="L110" s="91">
        <v>4.9435E-2</v>
      </c>
      <c r="M110" s="91">
        <v>3.4634999999999999E-2</v>
      </c>
      <c r="N110" s="91">
        <v>6.5449999999999994E-2</v>
      </c>
      <c r="O110" s="91">
        <v>5.3609999999999998E-2</v>
      </c>
      <c r="P110" s="91">
        <v>3.0030000000000001E-2</v>
      </c>
      <c r="Q110" s="91">
        <v>5.2330000000000002E-2</v>
      </c>
      <c r="R110" s="91">
        <v>6.8860000000000005E-2</v>
      </c>
      <c r="S110" s="91">
        <v>3.6290000000000003E-2</v>
      </c>
      <c r="T110" s="91">
        <v>4.0405000000000003E-2</v>
      </c>
      <c r="U110" s="91">
        <v>0.19</v>
      </c>
      <c r="V110" s="91">
        <v>8.7745000000000004E-2</v>
      </c>
    </row>
    <row r="111" spans="2:22" x14ac:dyDescent="0.2">
      <c r="B111" s="86" t="s">
        <v>214</v>
      </c>
      <c r="C111" s="87">
        <v>2327.6292429999999</v>
      </c>
      <c r="D111" s="88">
        <v>0.66703904800000002</v>
      </c>
      <c r="E111" s="89">
        <v>2.9253970000000002E-3</v>
      </c>
      <c r="F111" s="89">
        <v>4.7830809000000002E-2</v>
      </c>
      <c r="G111" s="86" t="s">
        <v>215</v>
      </c>
      <c r="H111" s="90" t="s">
        <v>433</v>
      </c>
      <c r="I111" s="91">
        <v>101.6</v>
      </c>
      <c r="J111" s="91">
        <v>72.174999999999997</v>
      </c>
      <c r="K111" s="91">
        <v>78.239999999999995</v>
      </c>
      <c r="L111" s="91">
        <v>70.805000000000007</v>
      </c>
      <c r="M111" s="91">
        <v>119.45</v>
      </c>
      <c r="N111" s="91">
        <v>108.5</v>
      </c>
      <c r="O111" s="91">
        <v>92.674999999999997</v>
      </c>
      <c r="P111" s="91">
        <v>105</v>
      </c>
      <c r="Q111" s="91">
        <v>70.02</v>
      </c>
      <c r="R111" s="91">
        <v>83.08</v>
      </c>
      <c r="S111" s="91">
        <v>85.86</v>
      </c>
      <c r="T111" s="91">
        <v>64.95</v>
      </c>
      <c r="U111" s="91">
        <v>94.08</v>
      </c>
      <c r="V111" s="91">
        <v>86.4</v>
      </c>
    </row>
    <row r="112" spans="2:22" x14ac:dyDescent="0.2">
      <c r="B112" s="86" t="s">
        <v>216</v>
      </c>
      <c r="C112" s="87">
        <v>2320.9053319999998</v>
      </c>
      <c r="D112" s="88">
        <v>0.664473439</v>
      </c>
      <c r="E112" s="89">
        <v>3.0120009999999998E-3</v>
      </c>
      <c r="F112" s="89">
        <v>4.8403376999999997E-2</v>
      </c>
      <c r="G112" s="86" t="s">
        <v>217</v>
      </c>
      <c r="H112" s="90" t="s">
        <v>433</v>
      </c>
      <c r="I112" s="91">
        <v>127.9</v>
      </c>
      <c r="J112" s="91">
        <v>79.325000000000003</v>
      </c>
      <c r="K112" s="91">
        <v>77.540000000000006</v>
      </c>
      <c r="L112" s="91">
        <v>85.1</v>
      </c>
      <c r="M112" s="91">
        <v>163.1</v>
      </c>
      <c r="N112" s="91">
        <v>143.69999999999999</v>
      </c>
      <c r="O112" s="91">
        <v>80.465000000000003</v>
      </c>
      <c r="P112" s="91">
        <v>91.46</v>
      </c>
      <c r="Q112" s="91">
        <v>78.73</v>
      </c>
      <c r="R112" s="91">
        <v>86.92</v>
      </c>
      <c r="S112" s="91">
        <v>94.2</v>
      </c>
      <c r="T112" s="91">
        <v>80.545000000000002</v>
      </c>
      <c r="U112" s="91">
        <v>139</v>
      </c>
      <c r="V112" s="91">
        <v>89.66</v>
      </c>
    </row>
    <row r="113" spans="2:22" x14ac:dyDescent="0.2">
      <c r="B113" s="86" t="s">
        <v>456</v>
      </c>
      <c r="C113" s="87">
        <v>1955.6168740000001</v>
      </c>
      <c r="D113" s="88">
        <v>0.74315639099999997</v>
      </c>
      <c r="E113" s="89">
        <v>3.1073670000000002E-3</v>
      </c>
      <c r="F113" s="89">
        <v>4.8655518000000002E-2</v>
      </c>
      <c r="G113" s="86" t="s">
        <v>457</v>
      </c>
      <c r="H113" s="90" t="s">
        <v>433</v>
      </c>
      <c r="I113" s="91">
        <v>72.150000000000006</v>
      </c>
      <c r="J113" s="91">
        <v>90.704999999999998</v>
      </c>
      <c r="K113" s="91">
        <v>94.8</v>
      </c>
      <c r="L113" s="91">
        <v>88.37</v>
      </c>
      <c r="M113" s="91">
        <v>156.05000000000001</v>
      </c>
      <c r="N113" s="91">
        <v>145</v>
      </c>
      <c r="O113" s="91">
        <v>98.24</v>
      </c>
      <c r="P113" s="91">
        <v>108</v>
      </c>
      <c r="Q113" s="91">
        <v>84.44</v>
      </c>
      <c r="R113" s="91">
        <v>104.9</v>
      </c>
      <c r="S113" s="91">
        <v>99.94</v>
      </c>
      <c r="T113" s="91">
        <v>79.495000000000005</v>
      </c>
      <c r="U113" s="91">
        <v>136.1</v>
      </c>
      <c r="V113" s="91">
        <v>97.155000000000001</v>
      </c>
    </row>
    <row r="114" spans="2:22" x14ac:dyDescent="0.2">
      <c r="B114" s="2" t="s">
        <v>218</v>
      </c>
      <c r="C114" s="3">
        <v>3154.8729699999999</v>
      </c>
      <c r="D114" s="4">
        <v>0.73194758900000001</v>
      </c>
      <c r="E114" s="5">
        <v>3.096957E-3</v>
      </c>
      <c r="F114" s="5">
        <v>4.8655518000000002E-2</v>
      </c>
      <c r="G114" s="2" t="s">
        <v>219</v>
      </c>
      <c r="H114" s="10" t="s">
        <v>433</v>
      </c>
      <c r="I114" s="1">
        <v>387.5</v>
      </c>
      <c r="J114" s="1">
        <v>14.36</v>
      </c>
      <c r="K114" s="1">
        <v>17.22</v>
      </c>
      <c r="L114" s="1">
        <v>20.855</v>
      </c>
      <c r="M114" s="1">
        <v>5.0694999999999997</v>
      </c>
      <c r="N114" s="1">
        <v>6.7880000000000003</v>
      </c>
      <c r="O114" s="1">
        <v>20.23</v>
      </c>
      <c r="P114" s="1">
        <v>20.21</v>
      </c>
      <c r="Q114" s="1">
        <v>16.72</v>
      </c>
      <c r="R114" s="1">
        <v>19.28</v>
      </c>
      <c r="S114" s="1">
        <v>17.440000000000001</v>
      </c>
      <c r="T114" s="1">
        <v>16.895</v>
      </c>
      <c r="U114" s="1">
        <v>23.51</v>
      </c>
      <c r="V114" s="1">
        <v>18.164999999999999</v>
      </c>
    </row>
    <row r="115" spans="2:22" ht="17" thickBot="1" x14ac:dyDescent="0.25">
      <c r="B115" s="6" t="s">
        <v>220</v>
      </c>
      <c r="C115" s="7">
        <v>1966.532604</v>
      </c>
      <c r="D115" s="8">
        <v>-0.74926559500000001</v>
      </c>
      <c r="E115" s="9">
        <v>3.104393E-3</v>
      </c>
      <c r="F115" s="9">
        <v>4.8655518000000002E-2</v>
      </c>
      <c r="G115" s="6" t="s">
        <v>221</v>
      </c>
      <c r="H115" s="11" t="s">
        <v>452</v>
      </c>
      <c r="I115" s="1">
        <v>117.9</v>
      </c>
      <c r="J115" s="1">
        <v>92.944999999999993</v>
      </c>
      <c r="K115" s="1">
        <v>115.3</v>
      </c>
      <c r="L115" s="1">
        <v>193.45</v>
      </c>
      <c r="M115" s="1">
        <v>427.05</v>
      </c>
      <c r="N115" s="1">
        <v>366.7</v>
      </c>
      <c r="O115" s="1">
        <v>109.55</v>
      </c>
      <c r="P115" s="1">
        <v>132.5</v>
      </c>
      <c r="Q115" s="1">
        <v>117.2</v>
      </c>
      <c r="R115" s="1">
        <v>113.7</v>
      </c>
      <c r="S115" s="1">
        <v>153.1</v>
      </c>
      <c r="T115" s="1">
        <v>165.2</v>
      </c>
      <c r="U115" s="1">
        <v>169.6</v>
      </c>
      <c r="V115" s="1">
        <v>92.305000000000007</v>
      </c>
    </row>
  </sheetData>
  <mergeCells count="2">
    <mergeCell ref="I5:V5"/>
    <mergeCell ref="B5:H5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S1</vt:lpstr>
      <vt:lpstr>Table S2</vt:lpstr>
      <vt:lpstr>Table S3</vt:lpstr>
      <vt:lpstr>Table S4</vt:lpstr>
      <vt:lpstr>Table S5</vt:lpstr>
      <vt:lpstr>Table S6</vt:lpstr>
    </vt:vector>
  </TitlesOfParts>
  <Company>TGen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TGen The Translational Genomics Institute</dc:creator>
  <cp:lastModifiedBy>Microsoft Office User</cp:lastModifiedBy>
  <cp:lastPrinted>2019-07-26T10:07:02Z</cp:lastPrinted>
  <dcterms:created xsi:type="dcterms:W3CDTF">2019-06-06T19:06:46Z</dcterms:created>
  <dcterms:modified xsi:type="dcterms:W3CDTF">2021-01-25T19:07:40Z</dcterms:modified>
</cp:coreProperties>
</file>