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國科會結案報告及期刊投稿\Submission\ReCALL_Editing after being accepted\"/>
    </mc:Choice>
  </mc:AlternateContent>
  <bookViews>
    <workbookView xWindow="0" yWindow="2080" windowWidth="28380" windowHeight="18820"/>
  </bookViews>
  <sheets>
    <sheet name="Summary" sheetId="17" r:id="rId1"/>
    <sheet name="Study 1" sheetId="1" r:id="rId2"/>
    <sheet name="Study 2" sheetId="3" r:id="rId3"/>
    <sheet name="Study 3" sheetId="4" r:id="rId4"/>
    <sheet name="Study 4" sheetId="5" r:id="rId5"/>
    <sheet name="Study 5" sheetId="6" r:id="rId6"/>
    <sheet name="Study 6" sheetId="7" r:id="rId7"/>
    <sheet name="Study 7" sheetId="8" r:id="rId8"/>
    <sheet name="Study 8" sheetId="9" r:id="rId9"/>
    <sheet name="Study 9" sheetId="10" r:id="rId10"/>
    <sheet name="Study 10" sheetId="11" r:id="rId11"/>
    <sheet name="Study 11" sheetId="12" r:id="rId12"/>
    <sheet name="Study 12" sheetId="13" r:id="rId13"/>
    <sheet name="Study 13" sheetId="14" r:id="rId14"/>
    <sheet name="Study 14" sheetId="15" r:id="rId15"/>
    <sheet name="Study 15" sheetId="16" r:id="rId16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3" i="1" l="1"/>
  <c r="E53" i="3"/>
  <c r="E53" i="4"/>
  <c r="E53" i="5"/>
  <c r="E53" i="6"/>
  <c r="E53" i="7"/>
  <c r="E53" i="8"/>
  <c r="E53" i="9"/>
  <c r="E53" i="12"/>
  <c r="E53" i="13"/>
  <c r="E53" i="15"/>
  <c r="E5" i="16"/>
  <c r="E13" i="16"/>
  <c r="E39" i="16"/>
  <c r="E53" i="16"/>
  <c r="E72" i="16"/>
  <c r="E81" i="16"/>
  <c r="E5" i="15"/>
  <c r="E13" i="15"/>
  <c r="E39" i="15"/>
  <c r="E72" i="15"/>
  <c r="E81" i="15"/>
  <c r="E5" i="14"/>
  <c r="E13" i="14"/>
  <c r="E39" i="14"/>
  <c r="E53" i="14"/>
  <c r="E72" i="14"/>
  <c r="E81" i="14"/>
  <c r="E5" i="13"/>
  <c r="E13" i="13"/>
  <c r="E39" i="13"/>
  <c r="E72" i="13"/>
  <c r="E81" i="13"/>
  <c r="E72" i="12"/>
  <c r="E5" i="10"/>
  <c r="E13" i="10"/>
  <c r="E39" i="10"/>
  <c r="E53" i="10"/>
  <c r="E72" i="10"/>
  <c r="E81" i="10"/>
  <c r="E5" i="9"/>
  <c r="E13" i="9"/>
  <c r="E39" i="9"/>
  <c r="E72" i="9"/>
  <c r="E81" i="9"/>
  <c r="E5" i="8"/>
  <c r="E13" i="8"/>
  <c r="E39" i="8"/>
  <c r="E72" i="8"/>
  <c r="E81" i="8"/>
  <c r="E72" i="6"/>
  <c r="E39" i="6"/>
  <c r="E13" i="6"/>
  <c r="E5" i="6"/>
  <c r="E81" i="6"/>
  <c r="E5" i="5"/>
  <c r="E72" i="4"/>
  <c r="E39" i="4"/>
  <c r="E13" i="4"/>
  <c r="E5" i="4"/>
  <c r="E38" i="4"/>
  <c r="E81" i="4"/>
  <c r="E72" i="3"/>
  <c r="E39" i="3"/>
  <c r="E13" i="3"/>
  <c r="E5" i="3"/>
  <c r="E81" i="3"/>
  <c r="E13" i="1"/>
  <c r="E39" i="1"/>
  <c r="E72" i="1"/>
  <c r="E81" i="1"/>
  <c r="C71" i="17"/>
  <c r="D71" i="17"/>
  <c r="E71" i="17"/>
  <c r="F71" i="17"/>
  <c r="G71" i="17"/>
  <c r="H71" i="17"/>
  <c r="I71" i="17"/>
  <c r="J71" i="17"/>
  <c r="K71" i="17"/>
  <c r="L71" i="17"/>
  <c r="M71" i="17"/>
  <c r="N71" i="17"/>
  <c r="O71" i="17"/>
  <c r="P71" i="17"/>
  <c r="Q71" i="17"/>
  <c r="C52" i="17"/>
  <c r="C38" i="17"/>
  <c r="C12" i="17"/>
  <c r="C4" i="17"/>
  <c r="D52" i="17"/>
  <c r="D38" i="17"/>
  <c r="D12" i="17"/>
  <c r="D4" i="17"/>
  <c r="E52" i="17"/>
  <c r="E38" i="17"/>
  <c r="E12" i="17"/>
  <c r="E4" i="17"/>
  <c r="F52" i="17"/>
  <c r="F38" i="17"/>
  <c r="F12" i="17"/>
  <c r="F4" i="17"/>
  <c r="G52" i="17"/>
  <c r="G38" i="17"/>
  <c r="G12" i="17"/>
  <c r="G4" i="17"/>
  <c r="H52" i="17"/>
  <c r="H38" i="17"/>
  <c r="H12" i="17"/>
  <c r="H4" i="17"/>
  <c r="I52" i="17"/>
  <c r="I38" i="17"/>
  <c r="I12" i="17"/>
  <c r="I4" i="17"/>
  <c r="J52" i="17"/>
  <c r="J38" i="17"/>
  <c r="J12" i="17"/>
  <c r="J4" i="17"/>
  <c r="K52" i="17"/>
  <c r="K38" i="17"/>
  <c r="K12" i="17"/>
  <c r="K4" i="17"/>
  <c r="L52" i="17"/>
  <c r="L38" i="17"/>
  <c r="L12" i="17"/>
  <c r="L4" i="17"/>
  <c r="M52" i="17"/>
  <c r="M38" i="17"/>
  <c r="M12" i="17"/>
  <c r="M4" i="17"/>
  <c r="N52" i="17"/>
  <c r="N38" i="17"/>
  <c r="N12" i="17"/>
  <c r="N4" i="17"/>
  <c r="O52" i="17"/>
  <c r="O38" i="17"/>
  <c r="O12" i="17"/>
  <c r="O4" i="17"/>
  <c r="P52" i="17"/>
  <c r="P38" i="17"/>
  <c r="P12" i="17"/>
  <c r="P4" i="17"/>
  <c r="Q52" i="17"/>
  <c r="Q38" i="17"/>
  <c r="Q12" i="17"/>
  <c r="Q4" i="17"/>
  <c r="E5" i="12"/>
  <c r="E13" i="12"/>
  <c r="E39" i="12"/>
  <c r="E5" i="11"/>
  <c r="E13" i="11"/>
  <c r="E39" i="11"/>
  <c r="E53" i="11"/>
  <c r="E72" i="11"/>
  <c r="E5" i="7"/>
  <c r="E13" i="7"/>
  <c r="E39" i="7"/>
  <c r="E72" i="7"/>
  <c r="E13" i="5"/>
  <c r="E39" i="5"/>
  <c r="E72" i="5"/>
  <c r="E81" i="5"/>
  <c r="E81" i="12"/>
  <c r="E81" i="11"/>
  <c r="E81" i="7"/>
  <c r="N80" i="17"/>
  <c r="F80" i="17"/>
  <c r="M80" i="17"/>
  <c r="E80" i="17"/>
  <c r="P80" i="17"/>
  <c r="L80" i="17"/>
  <c r="H80" i="17"/>
  <c r="J80" i="17"/>
  <c r="Q80" i="17"/>
  <c r="I80" i="17"/>
  <c r="O80" i="17"/>
  <c r="K80" i="17"/>
  <c r="G80" i="17"/>
  <c r="C80" i="17"/>
  <c r="D80" i="17"/>
</calcChain>
</file>

<file path=xl/sharedStrings.xml><?xml version="1.0" encoding="utf-8"?>
<sst xmlns="http://schemas.openxmlformats.org/spreadsheetml/2006/main" count="2857" uniqueCount="442">
  <si>
    <t>Number of primary studies included in the review</t>
    <phoneticPr fontId="2" type="noConversion"/>
  </si>
  <si>
    <t xml:space="preserve">Whether list of primary studies is available </t>
    <phoneticPr fontId="2" type="noConversion"/>
  </si>
  <si>
    <t>Total sample size of the meta-analysis</t>
    <phoneticPr fontId="2" type="noConversion"/>
  </si>
  <si>
    <t>Effect size metric(s)used</t>
    <phoneticPr fontId="2" type="noConversion"/>
  </si>
  <si>
    <t>Effect size averaging and weighting method</t>
    <phoneticPr fontId="2" type="noConversion"/>
  </si>
  <si>
    <t>Research synthesis method used</t>
    <phoneticPr fontId="2" type="noConversion"/>
  </si>
  <si>
    <t>Clear statement of the research question</t>
    <phoneticPr fontId="2" type="noConversion"/>
  </si>
  <si>
    <t>Reference and citation databases searched</t>
    <phoneticPr fontId="2" type="noConversion"/>
  </si>
  <si>
    <t>Electronic database</t>
    <phoneticPr fontId="2" type="noConversion"/>
  </si>
  <si>
    <t>Journal hand search</t>
    <phoneticPr fontId="2" type="noConversion"/>
  </si>
  <si>
    <t>Item No.</t>
    <phoneticPr fontId="2" type="noConversion"/>
  </si>
  <si>
    <t xml:space="preserve">Item </t>
    <phoneticPr fontId="2" type="noConversion"/>
  </si>
  <si>
    <t>Study No.</t>
    <phoneticPr fontId="2" type="noConversion"/>
  </si>
  <si>
    <t>Author(s)</t>
    <phoneticPr fontId="2" type="noConversion"/>
  </si>
  <si>
    <t>Section</t>
    <phoneticPr fontId="2" type="noConversion"/>
  </si>
  <si>
    <t>Reference list</t>
    <phoneticPr fontId="2" type="noConversion"/>
  </si>
  <si>
    <t>Citation search</t>
  </si>
  <si>
    <t>Conference programs</t>
  </si>
  <si>
    <t>Personal contacts</t>
  </si>
  <si>
    <t>Websites/Internet</t>
  </si>
  <si>
    <t>Other</t>
  </si>
  <si>
    <t>Types of studies included in the review</t>
    <phoneticPr fontId="2" type="noConversion"/>
  </si>
  <si>
    <t>Journal articles</t>
  </si>
  <si>
    <t>Book chapter</t>
    <phoneticPr fontId="2" type="noConversion"/>
  </si>
  <si>
    <t>Book</t>
    <phoneticPr fontId="2" type="noConversion"/>
  </si>
  <si>
    <t>Dissertations/theses</t>
  </si>
  <si>
    <t>Conference abstracts</t>
  </si>
  <si>
    <t>Government report</t>
  </si>
  <si>
    <t>Company report</t>
    <phoneticPr fontId="2" type="noConversion"/>
  </si>
  <si>
    <t>Unpublished—not further specified</t>
  </si>
  <si>
    <t>Time period covered by the search</t>
    <phoneticPr fontId="2" type="noConversion"/>
  </si>
  <si>
    <t>Keywords used to enter databases and registries</t>
  </si>
  <si>
    <t>Date of the search</t>
  </si>
  <si>
    <t>Explicit list of inclusion criteria</t>
  </si>
  <si>
    <t>Explicit list of exclusion criteria</t>
    <phoneticPr fontId="2" type="noConversion"/>
  </si>
  <si>
    <t>Method of dealing with articles other than those in English</t>
    <phoneticPr fontId="2" type="noConversion"/>
  </si>
  <si>
    <t>Independent and dependent variables of interest</t>
  </si>
  <si>
    <t>Operational definitions of variables</t>
  </si>
  <si>
    <t>Number of coders used</t>
  </si>
  <si>
    <t>Reporting of intercoder reliability (if more than 1 coder)</t>
    <phoneticPr fontId="2" type="noConversion"/>
  </si>
  <si>
    <t>Method of resolving disagreements (if more than 1 coder)</t>
    <phoneticPr fontId="2" type="noConversion"/>
  </si>
  <si>
    <t>Indicating any dependency in the data</t>
    <phoneticPr fontId="2" type="noConversion"/>
  </si>
  <si>
    <t>Description of how to handle data dependency</t>
  </si>
  <si>
    <t>Whether different study designs are combined</t>
  </si>
  <si>
    <t>Did the study report what study features were coded?</t>
  </si>
  <si>
    <t>How to identify whether heterogeneity exists</t>
  </si>
  <si>
    <t>How to deal with heterogeneity</t>
  </si>
  <si>
    <t>Description of statistical formula and/or software</t>
  </si>
  <si>
    <t>A descriptive table with the following information about included studies</t>
    <phoneticPr fontId="2" type="noConversion"/>
  </si>
  <si>
    <t>Study name</t>
  </si>
  <si>
    <t>Sample size</t>
  </si>
  <si>
    <t>Effect size(s) extracted from each study</t>
    <phoneticPr fontId="2" type="noConversion"/>
  </si>
  <si>
    <t>Number of effect sizes contributed</t>
  </si>
  <si>
    <t>Tabular or graphic display of individual estimates</t>
  </si>
  <si>
    <t>Tabular or graphic display of overall estimate</t>
  </si>
  <si>
    <t>Reporting of amount of heterogeneity</t>
  </si>
  <si>
    <t>Rationale for the selection of moderators provided?</t>
    <phoneticPr fontId="2" type="noConversion"/>
  </si>
  <si>
    <t>Reporting of publication bias analyses</t>
  </si>
  <si>
    <t>If so, types of publication bias analyses</t>
    <phoneticPr fontId="2" type="noConversion"/>
  </si>
  <si>
    <t>Comparison of effect sizes by study source</t>
    <phoneticPr fontId="2" type="noConversion"/>
  </si>
  <si>
    <t>Trim and fill</t>
  </si>
  <si>
    <t>Rosenthal's file drawer-fail-safe N</t>
    <phoneticPr fontId="2" type="noConversion"/>
  </si>
  <si>
    <t>Visual examination of funnel plot</t>
    <phoneticPr fontId="2" type="noConversion"/>
  </si>
  <si>
    <t>Reporting of sensitivity analyses</t>
  </si>
  <si>
    <t>If so, types of sensitivity analyses</t>
  </si>
  <si>
    <t>Statement of major findings</t>
    <phoneticPr fontId="2" type="noConversion"/>
  </si>
  <si>
    <t>General limitations</t>
    <phoneticPr fontId="2" type="noConversion"/>
  </si>
  <si>
    <t>Potential biases about the primary studies</t>
  </si>
  <si>
    <t>Consideration of alternative explanations for observed results</t>
    <phoneticPr fontId="2" type="noConversion"/>
  </si>
  <si>
    <t>Generalizability of findings</t>
  </si>
  <si>
    <t>Implications and interpretation for theory, policy, or practice</t>
    <phoneticPr fontId="2" type="noConversion"/>
  </si>
  <si>
    <t>Future studies proposed</t>
  </si>
  <si>
    <t>Degree of heterogeneity was taken into account while discussing findings</t>
    <phoneticPr fontId="2" type="noConversion"/>
  </si>
  <si>
    <t>8-2</t>
    <phoneticPr fontId="2" type="noConversion"/>
  </si>
  <si>
    <t>8-1</t>
    <phoneticPr fontId="2" type="noConversion"/>
  </si>
  <si>
    <t>8-3</t>
  </si>
  <si>
    <t>8-4</t>
  </si>
  <si>
    <t>8-5</t>
  </si>
  <si>
    <t>8-6</t>
  </si>
  <si>
    <t>8-7</t>
  </si>
  <si>
    <t>8-8</t>
  </si>
  <si>
    <t>9-1</t>
    <phoneticPr fontId="2" type="noConversion"/>
  </si>
  <si>
    <t>9-2</t>
    <phoneticPr fontId="2" type="noConversion"/>
  </si>
  <si>
    <t>9-3</t>
  </si>
  <si>
    <t>9-4</t>
  </si>
  <si>
    <t>9-5</t>
  </si>
  <si>
    <t>9-6</t>
  </si>
  <si>
    <t>9-7</t>
  </si>
  <si>
    <t>9-8</t>
  </si>
  <si>
    <t>9-9</t>
  </si>
  <si>
    <t>Reference and citation databases searched</t>
    <phoneticPr fontId="2" type="noConversion"/>
  </si>
  <si>
    <t>Topic</t>
    <phoneticPr fontId="2" type="noConversion"/>
  </si>
  <si>
    <t>Lin (2014)</t>
    <phoneticPr fontId="2" type="noConversion"/>
  </si>
  <si>
    <t>Y</t>
  </si>
  <si>
    <t>Random effects</t>
  </si>
  <si>
    <t>N</t>
  </si>
  <si>
    <t xml:space="preserve">Y </t>
  </si>
  <si>
    <t>Hedge's g</t>
    <phoneticPr fontId="2" type="noConversion"/>
  </si>
  <si>
    <t>Hedges-Olkin</t>
  </si>
  <si>
    <t xml:space="preserve">N </t>
  </si>
  <si>
    <t>N/A</t>
  </si>
  <si>
    <t>Final code</t>
    <phoneticPr fontId="2" type="noConversion"/>
  </si>
  <si>
    <t>Y</t>
    <phoneticPr fontId="2" type="noConversion"/>
  </si>
  <si>
    <t>N</t>
    <phoneticPr fontId="2" type="noConversion"/>
  </si>
  <si>
    <t>Y</t>
    <phoneticPr fontId="2" type="noConversion"/>
  </si>
  <si>
    <t>Y</t>
    <phoneticPr fontId="2" type="noConversion"/>
  </si>
  <si>
    <t>N</t>
    <phoneticPr fontId="2" type="noConversion"/>
  </si>
  <si>
    <t>N</t>
    <phoneticPr fontId="2" type="noConversion"/>
  </si>
  <si>
    <t xml:space="preserve">Searched. But the list of conference programs is not provided </t>
  </si>
  <si>
    <t>N</t>
    <phoneticPr fontId="2" type="noConversion"/>
  </si>
  <si>
    <t>Final score</t>
    <phoneticPr fontId="2" type="noConversion"/>
  </si>
  <si>
    <t>Section score</t>
    <phoneticPr fontId="2" type="noConversion"/>
  </si>
  <si>
    <t>Topic</t>
    <phoneticPr fontId="2" type="noConversion"/>
  </si>
  <si>
    <t>Final score</t>
    <phoneticPr fontId="2" type="noConversion"/>
  </si>
  <si>
    <t>Section</t>
    <phoneticPr fontId="2" type="noConversion"/>
  </si>
  <si>
    <t xml:space="preserve">Whether list of primary studies is available </t>
    <phoneticPr fontId="2" type="noConversion"/>
  </si>
  <si>
    <t xml:space="preserve">Whether list of primary studies is available </t>
    <phoneticPr fontId="2" type="noConversion"/>
  </si>
  <si>
    <t>Y</t>
    <phoneticPr fontId="2" type="noConversion"/>
  </si>
  <si>
    <t>Total sample size of the meta-analysis</t>
    <phoneticPr fontId="2" type="noConversion"/>
  </si>
  <si>
    <t>N</t>
    <phoneticPr fontId="2" type="noConversion"/>
  </si>
  <si>
    <t>Effect size metric(s)used</t>
    <phoneticPr fontId="2" type="noConversion"/>
  </si>
  <si>
    <t>Effect size metric(s)used</t>
    <phoneticPr fontId="2" type="noConversion"/>
  </si>
  <si>
    <t>Cohen's d</t>
  </si>
  <si>
    <t>Effect size averaging and weighting method</t>
    <phoneticPr fontId="2" type="noConversion"/>
  </si>
  <si>
    <t>Research synthesis method used</t>
    <phoneticPr fontId="2" type="noConversion"/>
  </si>
  <si>
    <t>Clear statement of the research question</t>
    <phoneticPr fontId="2" type="noConversion"/>
  </si>
  <si>
    <t>Reference and citation databases searched</t>
    <phoneticPr fontId="2" type="noConversion"/>
  </si>
  <si>
    <t>8-1</t>
    <phoneticPr fontId="2" type="noConversion"/>
  </si>
  <si>
    <t>8-1</t>
    <phoneticPr fontId="2" type="noConversion"/>
  </si>
  <si>
    <t>Electronic database</t>
    <phoneticPr fontId="2" type="noConversion"/>
  </si>
  <si>
    <t>Y</t>
    <phoneticPr fontId="2" type="noConversion"/>
  </si>
  <si>
    <t>8-2</t>
    <phoneticPr fontId="2" type="noConversion"/>
  </si>
  <si>
    <t>8-2</t>
    <phoneticPr fontId="2" type="noConversion"/>
  </si>
  <si>
    <t>Journal hand search</t>
    <phoneticPr fontId="2" type="noConversion"/>
  </si>
  <si>
    <t>Reference list</t>
    <phoneticPr fontId="2" type="noConversion"/>
  </si>
  <si>
    <t>Reference list</t>
    <phoneticPr fontId="2" type="noConversion"/>
  </si>
  <si>
    <t>N</t>
    <phoneticPr fontId="2" type="noConversion"/>
  </si>
  <si>
    <t>Types of studies included in the review</t>
    <phoneticPr fontId="2" type="noConversion"/>
  </si>
  <si>
    <t>Types of studies included in the review</t>
    <phoneticPr fontId="2" type="noConversion"/>
  </si>
  <si>
    <t>9-1</t>
    <phoneticPr fontId="2" type="noConversion"/>
  </si>
  <si>
    <t>9-1</t>
    <phoneticPr fontId="2" type="noConversion"/>
  </si>
  <si>
    <t>9-2</t>
    <phoneticPr fontId="2" type="noConversion"/>
  </si>
  <si>
    <t>9-2</t>
    <phoneticPr fontId="2" type="noConversion"/>
  </si>
  <si>
    <t>Book chapter</t>
    <phoneticPr fontId="2" type="noConversion"/>
  </si>
  <si>
    <t>Book chapter</t>
    <phoneticPr fontId="2" type="noConversion"/>
  </si>
  <si>
    <t>Book</t>
    <phoneticPr fontId="2" type="noConversion"/>
  </si>
  <si>
    <t>Company report</t>
    <phoneticPr fontId="2" type="noConversion"/>
  </si>
  <si>
    <t>Company report</t>
    <phoneticPr fontId="2" type="noConversion"/>
  </si>
  <si>
    <t>Time period covered by the search</t>
    <phoneticPr fontId="2" type="noConversion"/>
  </si>
  <si>
    <t>Explicit list of exclusion criteria</t>
    <phoneticPr fontId="2" type="noConversion"/>
  </si>
  <si>
    <t>Method of dealing with articles other than those in English</t>
    <phoneticPr fontId="2" type="noConversion"/>
  </si>
  <si>
    <t>N</t>
    <phoneticPr fontId="2" type="noConversion"/>
  </si>
  <si>
    <t>N</t>
    <phoneticPr fontId="2" type="noConversion"/>
  </si>
  <si>
    <t>Reporting of intercoder reliability (if more than 1 coder)</t>
    <phoneticPr fontId="2" type="noConversion"/>
  </si>
  <si>
    <t>Y</t>
    <phoneticPr fontId="2" type="noConversion"/>
  </si>
  <si>
    <t>Method of resolving disagreements (if more than 1 coder)</t>
    <phoneticPr fontId="2" type="noConversion"/>
  </si>
  <si>
    <t>Indicating any dependency in the data</t>
    <phoneticPr fontId="2" type="noConversion"/>
  </si>
  <si>
    <t>A descriptive table with the following information about included studies</t>
    <phoneticPr fontId="2" type="noConversion"/>
  </si>
  <si>
    <t>Effect size(s) extracted from each study</t>
    <phoneticPr fontId="2" type="noConversion"/>
  </si>
  <si>
    <t>Rationale for the selection of moderators provided?</t>
    <phoneticPr fontId="2" type="noConversion"/>
  </si>
  <si>
    <t>Rationale for the selection of moderators provided?</t>
    <phoneticPr fontId="2" type="noConversion"/>
  </si>
  <si>
    <t>If so, types of publication bias analyses</t>
    <phoneticPr fontId="2" type="noConversion"/>
  </si>
  <si>
    <t>If so, types of publication bias analyses</t>
    <phoneticPr fontId="2" type="noConversion"/>
  </si>
  <si>
    <t>Comparison of effect sizes by study source</t>
    <phoneticPr fontId="2" type="noConversion"/>
  </si>
  <si>
    <t>Comparison of effect sizes by study source</t>
    <phoneticPr fontId="2" type="noConversion"/>
  </si>
  <si>
    <t>Rosenthal's file drawer-fail-safe N</t>
    <phoneticPr fontId="2" type="noConversion"/>
  </si>
  <si>
    <t>Rosenthal's file drawer-fail-safe N</t>
    <phoneticPr fontId="2" type="noConversion"/>
  </si>
  <si>
    <t>Visual examination of funnel plot</t>
    <phoneticPr fontId="2" type="noConversion"/>
  </si>
  <si>
    <t>Visual examination of funnel plot</t>
    <phoneticPr fontId="2" type="noConversion"/>
  </si>
  <si>
    <t>Statement of major findings</t>
    <phoneticPr fontId="2" type="noConversion"/>
  </si>
  <si>
    <t>Statement of major findings</t>
    <phoneticPr fontId="2" type="noConversion"/>
  </si>
  <si>
    <t>General limitations</t>
    <phoneticPr fontId="2" type="noConversion"/>
  </si>
  <si>
    <t>General limitations</t>
    <phoneticPr fontId="2" type="noConversion"/>
  </si>
  <si>
    <t>Consideration of alternative explanations for observed results</t>
    <phoneticPr fontId="2" type="noConversion"/>
  </si>
  <si>
    <t>Consideration of alternative explanations for observed results</t>
    <phoneticPr fontId="2" type="noConversion"/>
  </si>
  <si>
    <t>N</t>
    <phoneticPr fontId="2" type="noConversion"/>
  </si>
  <si>
    <t>Degree of heterogeneity was taken into account while discussing findings</t>
    <phoneticPr fontId="2" type="noConversion"/>
  </si>
  <si>
    <t>Degree of heterogeneity was taken into account while discussing findings</t>
    <phoneticPr fontId="2" type="noConversion"/>
  </si>
  <si>
    <t>Implications and interpretation for theory, policy, or practice</t>
    <phoneticPr fontId="2" type="noConversion"/>
  </si>
  <si>
    <t>Implications and interpretation for theory, policy, or practice</t>
    <phoneticPr fontId="2" type="noConversion"/>
  </si>
  <si>
    <t>Taylor 2009</t>
    <phoneticPr fontId="2" type="noConversion"/>
  </si>
  <si>
    <t>CALL-Based Versus Paper-Based Glosses:</t>
  </si>
  <si>
    <t>Section score</t>
    <phoneticPr fontId="2" type="noConversion"/>
  </si>
  <si>
    <t>Y</t>
    <phoneticPr fontId="2" type="noConversion"/>
  </si>
  <si>
    <t>Hedges g</t>
    <phoneticPr fontId="2" type="noConversion"/>
  </si>
  <si>
    <t>Fixed</t>
    <phoneticPr fontId="2" type="noConversion"/>
  </si>
  <si>
    <t>Section</t>
    <phoneticPr fontId="2" type="noConversion"/>
  </si>
  <si>
    <t>8-2</t>
    <phoneticPr fontId="2" type="noConversion"/>
  </si>
  <si>
    <t>Searched. But the list ofwebsites is not provided</t>
  </si>
  <si>
    <t>Book</t>
    <phoneticPr fontId="2" type="noConversion"/>
  </si>
  <si>
    <t xml:space="preserve">Only beginning or ending date is provided </t>
  </si>
  <si>
    <t>Only beginning or ending date is provided</t>
    <phoneticPr fontId="2" type="noConversion"/>
  </si>
  <si>
    <t>N/A</t>
    <phoneticPr fontId="2" type="noConversion"/>
  </si>
  <si>
    <t>A descriptive table with the following information about included studies</t>
    <phoneticPr fontId="2" type="noConversion"/>
  </si>
  <si>
    <t>Effect size(s) extracted from each study</t>
    <phoneticPr fontId="2" type="noConversion"/>
  </si>
  <si>
    <t>Taylor (2013)</t>
    <phoneticPr fontId="2" type="noConversion"/>
  </si>
  <si>
    <t>Number of primary studies included in the review</t>
    <phoneticPr fontId="2" type="noConversion"/>
  </si>
  <si>
    <t>d &amp; Hedge's g</t>
    <phoneticPr fontId="2" type="noConversion"/>
  </si>
  <si>
    <t>Hedges-Olkin</t>
    <phoneticPr fontId="2" type="noConversion"/>
  </si>
  <si>
    <t>Study No.</t>
    <phoneticPr fontId="2" type="noConversion"/>
  </si>
  <si>
    <t>Thomas Cobb, &amp; Alex Boulton(2014)</t>
    <phoneticPr fontId="2" type="noConversion"/>
  </si>
  <si>
    <t>Classroom applications of corpus analysis</t>
  </si>
  <si>
    <t xml:space="preserve">Final </t>
    <phoneticPr fontId="2" type="noConversion"/>
  </si>
  <si>
    <t>Cohen's d</t>
    <phoneticPr fontId="2" type="noConversion"/>
  </si>
  <si>
    <t>other</t>
  </si>
  <si>
    <t>8-1</t>
    <phoneticPr fontId="2" type="noConversion"/>
  </si>
  <si>
    <t>9-1</t>
    <phoneticPr fontId="2" type="noConversion"/>
  </si>
  <si>
    <t>9-2</t>
    <phoneticPr fontId="2" type="noConversion"/>
  </si>
  <si>
    <t>Book chapter</t>
    <phoneticPr fontId="2" type="noConversion"/>
  </si>
  <si>
    <t>Book</t>
    <phoneticPr fontId="2" type="noConversion"/>
  </si>
  <si>
    <t>Method of resolving disagreements (if more than 1 coder)</t>
    <phoneticPr fontId="2" type="noConversion"/>
  </si>
  <si>
    <t>N</t>
    <phoneticPr fontId="2" type="noConversion"/>
  </si>
  <si>
    <t>Indicating any dependency in the data</t>
    <phoneticPr fontId="2" type="noConversion"/>
  </si>
  <si>
    <t>A descriptive table with the following information about included studies</t>
    <phoneticPr fontId="2" type="noConversion"/>
  </si>
  <si>
    <t>Y</t>
    <phoneticPr fontId="2" type="noConversion"/>
  </si>
  <si>
    <t>Effect size(s) extracted from each study</t>
    <phoneticPr fontId="2" type="noConversion"/>
  </si>
  <si>
    <t>Rationale for the selection of moderators provided?</t>
    <phoneticPr fontId="2" type="noConversion"/>
  </si>
  <si>
    <t>If so, types of publication bias analyses</t>
    <phoneticPr fontId="2" type="noConversion"/>
  </si>
  <si>
    <t>Comparison of effect sizes by study source</t>
    <phoneticPr fontId="2" type="noConversion"/>
  </si>
  <si>
    <t>Rosenthal's file drawer-fail-safe N</t>
    <phoneticPr fontId="2" type="noConversion"/>
  </si>
  <si>
    <t>Visual examination of funnel plot</t>
    <phoneticPr fontId="2" type="noConversion"/>
  </si>
  <si>
    <t>Statement of major findings</t>
    <phoneticPr fontId="2" type="noConversion"/>
  </si>
  <si>
    <t>General limitations</t>
    <phoneticPr fontId="2" type="noConversion"/>
  </si>
  <si>
    <t>Consideration of alternative explanations for observed results</t>
    <phoneticPr fontId="2" type="noConversion"/>
  </si>
  <si>
    <t>Degree of heterogeneity was taken into account while discussing findings</t>
    <phoneticPr fontId="2" type="noConversion"/>
  </si>
  <si>
    <t>Implications and interpretation for theory, policy, or practice</t>
    <phoneticPr fontId="2" type="noConversion"/>
  </si>
  <si>
    <t>Yi-Hui Chiu (2013)</t>
    <phoneticPr fontId="2" type="noConversion"/>
  </si>
  <si>
    <t>Topic</t>
    <phoneticPr fontId="2" type="noConversion"/>
  </si>
  <si>
    <t>Computer-assisted second language vocabulary instruction: A meta-analysis</t>
  </si>
  <si>
    <t>Reference and citation databases searched</t>
    <phoneticPr fontId="2" type="noConversion"/>
  </si>
  <si>
    <t>8-1</t>
    <phoneticPr fontId="2" type="noConversion"/>
  </si>
  <si>
    <t>Electronic database</t>
    <phoneticPr fontId="2" type="noConversion"/>
  </si>
  <si>
    <t>Y</t>
    <phoneticPr fontId="2" type="noConversion"/>
  </si>
  <si>
    <t>8-2</t>
    <phoneticPr fontId="2" type="noConversion"/>
  </si>
  <si>
    <t>Journal hand search</t>
    <phoneticPr fontId="2" type="noConversion"/>
  </si>
  <si>
    <t>N</t>
    <phoneticPr fontId="2" type="noConversion"/>
  </si>
  <si>
    <t>Reference list</t>
    <phoneticPr fontId="2" type="noConversion"/>
  </si>
  <si>
    <t>Types of studies included in the review</t>
    <phoneticPr fontId="2" type="noConversion"/>
  </si>
  <si>
    <t>9-1</t>
    <phoneticPr fontId="2" type="noConversion"/>
  </si>
  <si>
    <t>9-2</t>
    <phoneticPr fontId="2" type="noConversion"/>
  </si>
  <si>
    <t>Book chapter</t>
    <phoneticPr fontId="2" type="noConversion"/>
  </si>
  <si>
    <t>Book</t>
    <phoneticPr fontId="2" type="noConversion"/>
  </si>
  <si>
    <t>Company report</t>
    <phoneticPr fontId="2" type="noConversion"/>
  </si>
  <si>
    <t>Time period covered by the search</t>
    <phoneticPr fontId="2" type="noConversion"/>
  </si>
  <si>
    <t>Explicit list of exclusion criteria</t>
    <phoneticPr fontId="2" type="noConversion"/>
  </si>
  <si>
    <t>Method of dealing with articles other than those in English</t>
    <phoneticPr fontId="2" type="noConversion"/>
  </si>
  <si>
    <t>Abraham (2008)</t>
    <phoneticPr fontId="2" type="noConversion"/>
  </si>
  <si>
    <t>Lin (2015)</t>
    <phoneticPr fontId="2" type="noConversion"/>
  </si>
  <si>
    <t>Computer-mediated communication (CMC) in L2 oral proficiecy development: A meta-analysis</t>
    <phoneticPr fontId="2" type="noConversion"/>
  </si>
  <si>
    <t>Final code</t>
    <phoneticPr fontId="2" type="noConversion"/>
  </si>
  <si>
    <t xml:space="preserve">Hedge's g </t>
    <phoneticPr fontId="2" type="noConversion"/>
  </si>
  <si>
    <t>Hedge’s g</t>
  </si>
  <si>
    <t>How to deal with heterogeneity</t>
    <phoneticPr fontId="2" type="noConversion"/>
  </si>
  <si>
    <t>Reporting of publication bias analyses</t>
    <phoneticPr fontId="2" type="noConversion"/>
  </si>
  <si>
    <t>Zhao (2003)</t>
    <phoneticPr fontId="2" type="noConversion"/>
  </si>
  <si>
    <t xml:space="preserve">Recent Developments in Technology and Language Learning: A </t>
    <phoneticPr fontId="2" type="noConversion"/>
  </si>
  <si>
    <t>Chang &amp; Lin (2013)</t>
    <phoneticPr fontId="2" type="noConversion"/>
  </si>
  <si>
    <t>Topic</t>
    <phoneticPr fontId="2" type="noConversion"/>
  </si>
  <si>
    <t>Strategy-oriented web-based English instruction-A meta analysis</t>
    <phoneticPr fontId="2" type="noConversion"/>
  </si>
  <si>
    <t xml:space="preserve">Whether list of primary studies is available </t>
    <phoneticPr fontId="2" type="noConversion"/>
  </si>
  <si>
    <t>Y</t>
    <phoneticPr fontId="2" type="noConversion"/>
  </si>
  <si>
    <t>Total sample size of the meta-analysis</t>
    <phoneticPr fontId="2" type="noConversion"/>
  </si>
  <si>
    <t>Effect size metric(s)used</t>
    <phoneticPr fontId="2" type="noConversion"/>
  </si>
  <si>
    <t>Reference and citation databases searched</t>
    <phoneticPr fontId="2" type="noConversion"/>
  </si>
  <si>
    <t>Electronic database</t>
    <phoneticPr fontId="2" type="noConversion"/>
  </si>
  <si>
    <t>N</t>
    <phoneticPr fontId="2" type="noConversion"/>
  </si>
  <si>
    <t>8-2</t>
    <phoneticPr fontId="2" type="noConversion"/>
  </si>
  <si>
    <t>Journal hand search</t>
    <phoneticPr fontId="2" type="noConversion"/>
  </si>
  <si>
    <t>Reference list</t>
    <phoneticPr fontId="2" type="noConversion"/>
  </si>
  <si>
    <t>Types of studies included in the review</t>
    <phoneticPr fontId="2" type="noConversion"/>
  </si>
  <si>
    <t>9-1</t>
    <phoneticPr fontId="2" type="noConversion"/>
  </si>
  <si>
    <t>Y</t>
    <phoneticPr fontId="2" type="noConversion"/>
  </si>
  <si>
    <t>9-2</t>
    <phoneticPr fontId="2" type="noConversion"/>
  </si>
  <si>
    <t>Book chapter</t>
    <phoneticPr fontId="2" type="noConversion"/>
  </si>
  <si>
    <t>Book</t>
    <phoneticPr fontId="2" type="noConversion"/>
  </si>
  <si>
    <t>Company report</t>
    <phoneticPr fontId="2" type="noConversion"/>
  </si>
  <si>
    <t>Time period covered by the search</t>
    <phoneticPr fontId="2" type="noConversion"/>
  </si>
  <si>
    <t>Explicit list of exclusion criteria</t>
    <phoneticPr fontId="2" type="noConversion"/>
  </si>
  <si>
    <t>Method of dealing with articles other than those in English</t>
    <phoneticPr fontId="2" type="noConversion"/>
  </si>
  <si>
    <t>N/A</t>
    <phoneticPr fontId="2" type="noConversion"/>
  </si>
  <si>
    <t>Reporting of intercoder reliability (if more than 1 coder)</t>
    <phoneticPr fontId="2" type="noConversion"/>
  </si>
  <si>
    <t>Method of resolving disagreements (if more than 1 coder)</t>
    <phoneticPr fontId="2" type="noConversion"/>
  </si>
  <si>
    <t>Indicating any dependency in the data</t>
    <phoneticPr fontId="2" type="noConversion"/>
  </si>
  <si>
    <t>A descriptive table with the following information about included studies</t>
    <phoneticPr fontId="2" type="noConversion"/>
  </si>
  <si>
    <t>Effect size(s) extracted from each study</t>
    <phoneticPr fontId="2" type="noConversion"/>
  </si>
  <si>
    <t>Jeehwan Yun. (2011)</t>
    <phoneticPr fontId="2" type="noConversion"/>
  </si>
  <si>
    <t>The effects of hypertext glosses on L2 vocabulary acquisition</t>
    <phoneticPr fontId="2" type="noConversion"/>
  </si>
  <si>
    <t>Hedge's g</t>
    <phoneticPr fontId="2" type="noConversion"/>
  </si>
  <si>
    <t>Random effects</t>
    <phoneticPr fontId="2" type="noConversion"/>
  </si>
  <si>
    <t>Method of dealing with articles other than those in English</t>
    <phoneticPr fontId="2" type="noConversion"/>
  </si>
  <si>
    <t>N</t>
    <phoneticPr fontId="2" type="noConversion"/>
  </si>
  <si>
    <t>Y</t>
    <phoneticPr fontId="2" type="noConversion"/>
  </si>
  <si>
    <t>some of them are provided</t>
    <phoneticPr fontId="2" type="noConversion"/>
  </si>
  <si>
    <t>N/A</t>
    <phoneticPr fontId="2" type="noConversion"/>
  </si>
  <si>
    <t>Reporting of intercoder reliability (if more than 1 coder)</t>
    <phoneticPr fontId="2" type="noConversion"/>
  </si>
  <si>
    <t>Method of resolving disagreements (if more than 1 coder)</t>
    <phoneticPr fontId="2" type="noConversion"/>
  </si>
  <si>
    <t>Indicating any dependency in the data</t>
    <phoneticPr fontId="2" type="noConversion"/>
  </si>
  <si>
    <t>A descriptive table with the following information about included studies</t>
    <phoneticPr fontId="2" type="noConversion"/>
  </si>
  <si>
    <t>Effect size(s) extracted from each study</t>
    <phoneticPr fontId="2" type="noConversion"/>
  </si>
  <si>
    <t>Rationale for the selection of moderators provided?</t>
    <phoneticPr fontId="2" type="noConversion"/>
  </si>
  <si>
    <t>If so, types of publication bias analyses</t>
    <phoneticPr fontId="2" type="noConversion"/>
  </si>
  <si>
    <t>Comparison of effect sizes by study source</t>
    <phoneticPr fontId="2" type="noConversion"/>
  </si>
  <si>
    <t>Rosenthal's file drawer-fail-safe N</t>
    <phoneticPr fontId="2" type="noConversion"/>
  </si>
  <si>
    <t>Visual examination of funnel plot</t>
    <phoneticPr fontId="2" type="noConversion"/>
  </si>
  <si>
    <t>Statement of major findings</t>
    <phoneticPr fontId="2" type="noConversion"/>
  </si>
  <si>
    <t>General limitations</t>
    <phoneticPr fontId="2" type="noConversion"/>
  </si>
  <si>
    <t>Consideration of alternative explanations for observed results</t>
    <phoneticPr fontId="2" type="noConversion"/>
  </si>
  <si>
    <t>Degree of heterogeneity was taken into account while discussing findings</t>
    <phoneticPr fontId="2" type="noConversion"/>
  </si>
  <si>
    <t>Implications and interpretation for theory, policy, or practice</t>
    <phoneticPr fontId="2" type="noConversion"/>
  </si>
  <si>
    <t>Taylor (2006)</t>
    <phoneticPr fontId="2" type="noConversion"/>
  </si>
  <si>
    <t xml:space="preserve">The Effects of CALL versus Traditional L1 glosses </t>
    <phoneticPr fontId="2" type="noConversion"/>
  </si>
  <si>
    <t>Total sample size of the meta-analysis</t>
    <phoneticPr fontId="2" type="noConversion"/>
  </si>
  <si>
    <t>Research synthesis method used</t>
    <phoneticPr fontId="2" type="noConversion"/>
  </si>
  <si>
    <t>8-2</t>
    <phoneticPr fontId="2" type="noConversion"/>
  </si>
  <si>
    <t>Journal hand search</t>
    <phoneticPr fontId="2" type="noConversion"/>
  </si>
  <si>
    <t>Author(s)</t>
    <phoneticPr fontId="2" type="noConversion"/>
  </si>
  <si>
    <t>Lin, huang and Liou. (2013)</t>
    <phoneticPr fontId="2" type="noConversion"/>
  </si>
  <si>
    <t>Topic</t>
    <phoneticPr fontId="2" type="noConversion"/>
  </si>
  <si>
    <t xml:space="preserve">The effects of text-based SCMC on SLA: A meta analysis </t>
    <phoneticPr fontId="2" type="noConversion"/>
  </si>
  <si>
    <t>Item No.</t>
    <phoneticPr fontId="2" type="noConversion"/>
  </si>
  <si>
    <t xml:space="preserve">Item </t>
    <phoneticPr fontId="2" type="noConversion"/>
  </si>
  <si>
    <t>Final score</t>
    <phoneticPr fontId="2" type="noConversion"/>
  </si>
  <si>
    <t>Section score</t>
    <phoneticPr fontId="2" type="noConversion"/>
  </si>
  <si>
    <t xml:space="preserve">Whether list of primary studies is available </t>
    <phoneticPr fontId="2" type="noConversion"/>
  </si>
  <si>
    <t>Total sample size of the meta-analysis</t>
    <phoneticPr fontId="2" type="noConversion"/>
  </si>
  <si>
    <t>Effect size metric(s)used</t>
    <phoneticPr fontId="2" type="noConversion"/>
  </si>
  <si>
    <t>Effect size averaging and weighting method</t>
    <phoneticPr fontId="2" type="noConversion"/>
  </si>
  <si>
    <t>Research synthesis method used</t>
    <phoneticPr fontId="2" type="noConversion"/>
  </si>
  <si>
    <t>Clear statement of the research question</t>
    <phoneticPr fontId="2" type="noConversion"/>
  </si>
  <si>
    <t xml:space="preserve">Y </t>
    <phoneticPr fontId="2" type="noConversion"/>
  </si>
  <si>
    <t>Reporting of intercoder reliability (if more than 1 coder)</t>
    <phoneticPr fontId="2" type="noConversion"/>
  </si>
  <si>
    <t>Method of resolving disagreements (if more than 1 coder)</t>
    <phoneticPr fontId="2" type="noConversion"/>
  </si>
  <si>
    <t>Topic</t>
    <phoneticPr fontId="2" type="noConversion"/>
  </si>
  <si>
    <t>The relative effectiveness of digital game-based learning</t>
    <phoneticPr fontId="2" type="noConversion"/>
  </si>
  <si>
    <t>Item No.</t>
    <phoneticPr fontId="2" type="noConversion"/>
  </si>
  <si>
    <t xml:space="preserve">Item </t>
    <phoneticPr fontId="2" type="noConversion"/>
  </si>
  <si>
    <t xml:space="preserve">Final </t>
    <phoneticPr fontId="2" type="noConversion"/>
  </si>
  <si>
    <t>Final score</t>
    <phoneticPr fontId="2" type="noConversion"/>
  </si>
  <si>
    <t>Section score</t>
    <phoneticPr fontId="2" type="noConversion"/>
  </si>
  <si>
    <t>Number of primary studies included in the review</t>
    <phoneticPr fontId="2" type="noConversion"/>
  </si>
  <si>
    <t>Study No.</t>
    <phoneticPr fontId="2" type="noConversion"/>
  </si>
  <si>
    <t>Author(s)</t>
    <phoneticPr fontId="2" type="noConversion"/>
  </si>
  <si>
    <t>Lin (2015)</t>
    <phoneticPr fontId="2" type="noConversion"/>
  </si>
  <si>
    <t>Topic</t>
    <phoneticPr fontId="2" type="noConversion"/>
  </si>
  <si>
    <t>A meta-synthesis of emprical research on the effectiveness of CMC in SLA</t>
    <phoneticPr fontId="2" type="noConversion"/>
  </si>
  <si>
    <t>Item No.</t>
    <phoneticPr fontId="2" type="noConversion"/>
  </si>
  <si>
    <t>Final code</t>
    <phoneticPr fontId="2" type="noConversion"/>
  </si>
  <si>
    <t>Final score</t>
    <phoneticPr fontId="2" type="noConversion"/>
  </si>
  <si>
    <t>Section score</t>
    <phoneticPr fontId="2" type="noConversion"/>
  </si>
  <si>
    <t>Number of primary studies included in the review</t>
    <phoneticPr fontId="2" type="noConversion"/>
  </si>
  <si>
    <t xml:space="preserve">Whether list of primary studies is available </t>
    <phoneticPr fontId="2" type="noConversion"/>
  </si>
  <si>
    <t>Total sample size of the meta-analysis</t>
    <phoneticPr fontId="2" type="noConversion"/>
  </si>
  <si>
    <t>N</t>
    <phoneticPr fontId="2" type="noConversion"/>
  </si>
  <si>
    <t>Effect size metric(s)used</t>
    <phoneticPr fontId="2" type="noConversion"/>
  </si>
  <si>
    <t>Effect size averaging and weighting method</t>
    <phoneticPr fontId="2" type="noConversion"/>
  </si>
  <si>
    <t>Research synthesis method used</t>
    <phoneticPr fontId="2" type="noConversion"/>
  </si>
  <si>
    <t xml:space="preserve">random &amp; fixed </t>
    <phoneticPr fontId="2" type="noConversion"/>
  </si>
  <si>
    <t>Clear statement of the research question</t>
    <phoneticPr fontId="2" type="noConversion"/>
  </si>
  <si>
    <t>PQDD+NDLTD</t>
    <phoneticPr fontId="2" type="noConversion"/>
  </si>
  <si>
    <t>CALL versus Paper: In Which Context Are L1</t>
    <phoneticPr fontId="2" type="noConversion"/>
  </si>
  <si>
    <t>Was the quality of the primary studies assessed</t>
  </si>
  <si>
    <t>Was the quality of the primary studies assessed</t>
    <phoneticPr fontId="2" type="noConversion"/>
  </si>
  <si>
    <t>29-1</t>
    <phoneticPr fontId="2" type="noConversion"/>
  </si>
  <si>
    <t>29-2</t>
    <phoneticPr fontId="2" type="noConversion"/>
  </si>
  <si>
    <t>29-3</t>
  </si>
  <si>
    <t>29-4</t>
  </si>
  <si>
    <t>35-1</t>
    <phoneticPr fontId="2" type="noConversion"/>
  </si>
  <si>
    <t>35-2</t>
    <phoneticPr fontId="2" type="noConversion"/>
  </si>
  <si>
    <t>35-3</t>
  </si>
  <si>
    <t>35-4</t>
  </si>
  <si>
    <t>35-5</t>
  </si>
  <si>
    <t>36</t>
    <phoneticPr fontId="2" type="noConversion"/>
  </si>
  <si>
    <t>37</t>
    <phoneticPr fontId="2" type="noConversion"/>
  </si>
  <si>
    <t>Profile Information (7 Items)</t>
    <phoneticPr fontId="2" type="noConversion"/>
  </si>
  <si>
    <t>Literature Search (8 Items)</t>
    <phoneticPr fontId="2" type="noConversion"/>
  </si>
  <si>
    <t>Methods (13 Items)</t>
    <phoneticPr fontId="2" type="noConversion"/>
  </si>
  <si>
    <t>35-2</t>
    <phoneticPr fontId="2" type="noConversion"/>
  </si>
  <si>
    <t>Lin, 2014</t>
    <phoneticPr fontId="2" type="noConversion"/>
  </si>
  <si>
    <t>Taylor, 2009</t>
    <phoneticPr fontId="2" type="noConversion"/>
  </si>
  <si>
    <t>Taylor, 2013</t>
    <phoneticPr fontId="2" type="noConversion"/>
  </si>
  <si>
    <t>Chiu, 2013</t>
    <phoneticPr fontId="2" type="noConversion"/>
  </si>
  <si>
    <t>Abraham, 2008</t>
    <phoneticPr fontId="2" type="noConversion"/>
  </si>
  <si>
    <t>Lin, 2015a</t>
    <phoneticPr fontId="2" type="noConversion"/>
  </si>
  <si>
    <t>Zhao, 2003</t>
    <phoneticPr fontId="2" type="noConversion"/>
  </si>
  <si>
    <t>Chang &amp; Lin, 2013</t>
    <phoneticPr fontId="2" type="noConversion"/>
  </si>
  <si>
    <t>Yun, 2011</t>
    <phoneticPr fontId="2" type="noConversion"/>
  </si>
  <si>
    <t>Taylor, 2006</t>
    <phoneticPr fontId="2" type="noConversion"/>
  </si>
  <si>
    <t>Chiu, Kao &amp; Reynolds, 2012</t>
    <phoneticPr fontId="2" type="noConversion"/>
  </si>
  <si>
    <t>Lin, 2015b</t>
    <phoneticPr fontId="2" type="noConversion"/>
  </si>
  <si>
    <t>Literature Search (8 Items)</t>
    <phoneticPr fontId="2" type="noConversion"/>
  </si>
  <si>
    <t>Method (13 Items)</t>
    <phoneticPr fontId="2" type="noConversion"/>
  </si>
  <si>
    <t>Results (9 Items)</t>
    <phoneticPr fontId="2" type="noConversion"/>
  </si>
  <si>
    <t>Section</t>
    <phoneticPr fontId="2" type="noConversion"/>
  </si>
  <si>
    <t>Discussion/ Conclusion (8 Items)</t>
    <phoneticPr fontId="2" type="noConversion"/>
  </si>
  <si>
    <t xml:space="preserve">Profile Information (7 Items) </t>
    <phoneticPr fontId="2" type="noConversion"/>
  </si>
  <si>
    <t>Section</t>
    <phoneticPr fontId="2" type="noConversion"/>
  </si>
  <si>
    <t>Results (9 Items)</t>
    <phoneticPr fontId="2" type="noConversion"/>
  </si>
  <si>
    <t>Discussion/ Conclusion (8 Items)</t>
    <phoneticPr fontId="2" type="noConversion"/>
  </si>
  <si>
    <t>Establishing an imprical link between CMC and SLA</t>
    <phoneticPr fontId="2" type="noConversion"/>
  </si>
  <si>
    <t xml:space="preserve">Total score </t>
    <phoneticPr fontId="2" type="noConversion"/>
  </si>
  <si>
    <t>Section score</t>
    <phoneticPr fontId="2" type="noConversion"/>
  </si>
  <si>
    <t>Final code</t>
    <phoneticPr fontId="2" type="noConversion"/>
  </si>
  <si>
    <t>Profile Information (7 Items)</t>
    <phoneticPr fontId="2" type="noConversion"/>
  </si>
  <si>
    <t>Literature Search (8 Items)</t>
    <phoneticPr fontId="2" type="noConversion"/>
  </si>
  <si>
    <t>Section</t>
    <phoneticPr fontId="2" type="noConversion"/>
  </si>
  <si>
    <t>Profile Information (7 Items)</t>
    <phoneticPr fontId="2" type="noConversion"/>
  </si>
  <si>
    <t>Total score</t>
    <phoneticPr fontId="2" type="noConversion"/>
  </si>
  <si>
    <t>Profile Information (7 Items)</t>
    <phoneticPr fontId="2" type="noConversion"/>
  </si>
  <si>
    <t>Results (9 Items)</t>
    <phoneticPr fontId="2" type="noConversion"/>
  </si>
  <si>
    <t>35-1</t>
    <phoneticPr fontId="2" type="noConversion"/>
  </si>
  <si>
    <t>Methods (13 Items)</t>
    <phoneticPr fontId="2" type="noConversion"/>
  </si>
  <si>
    <t>Section</t>
    <phoneticPr fontId="2" type="noConversion"/>
  </si>
  <si>
    <t>Discussion/ Conclusion (8 Items)</t>
    <phoneticPr fontId="2" type="noConversion"/>
  </si>
  <si>
    <t>Section</t>
    <phoneticPr fontId="2" type="noConversion"/>
  </si>
  <si>
    <t>Section</t>
    <phoneticPr fontId="2" type="noConversion"/>
  </si>
  <si>
    <t>Results (9 Items)</t>
    <phoneticPr fontId="2" type="noConversion"/>
  </si>
  <si>
    <t>Section</t>
    <phoneticPr fontId="2" type="noConversion"/>
  </si>
  <si>
    <t>Results (9 Items)</t>
    <phoneticPr fontId="2" type="noConversion"/>
  </si>
  <si>
    <t>Section</t>
    <phoneticPr fontId="2" type="noConversion"/>
  </si>
  <si>
    <t>Profile Information (7 Items)</t>
    <phoneticPr fontId="2" type="noConversion"/>
  </si>
  <si>
    <r>
      <t>Methods</t>
    </r>
    <r>
      <rPr>
        <b/>
        <sz val="12"/>
        <color theme="1"/>
        <rFont val="新細明體"/>
        <family val="2"/>
        <charset val="136"/>
        <scheme val="minor"/>
      </rPr>
      <t xml:space="preserve"> (13 Items)</t>
    </r>
    <phoneticPr fontId="2" type="noConversion"/>
  </si>
  <si>
    <t>Section</t>
    <phoneticPr fontId="2" type="noConversion"/>
  </si>
  <si>
    <t>Literature Search (8 Items)</t>
    <phoneticPr fontId="2" type="noConversion"/>
  </si>
  <si>
    <t>Section</t>
    <phoneticPr fontId="2" type="noConversion"/>
  </si>
  <si>
    <t>Chiu, Kao &amp; Reynolds (2012)</t>
    <phoneticPr fontId="2" type="noConversion"/>
  </si>
  <si>
    <t xml:space="preserve">Computer-mediated glosses in second language reading </t>
    <phoneticPr fontId="2" type="noConversion"/>
  </si>
  <si>
    <t xml:space="preserve">                 Total Score</t>
    <phoneticPr fontId="2" type="noConversion"/>
  </si>
  <si>
    <t>Cobb &amp; Boulton, 2014</t>
  </si>
  <si>
    <t>Grgurovic, Chapelle, &amp; Shelley, 2013</t>
  </si>
  <si>
    <t>Lin, Huang, &amp; Liou, 2013</t>
  </si>
  <si>
    <t>N</t>
    <phoneticPr fontId="2" type="noConversion"/>
  </si>
  <si>
    <t>N</t>
    <phoneticPr fontId="2" type="noConversion"/>
  </si>
  <si>
    <t>N</t>
    <phoneticPr fontId="2" type="noConversion"/>
  </si>
  <si>
    <t>N</t>
    <phoneticPr fontId="2" type="noConversion"/>
  </si>
  <si>
    <t>Y</t>
    <phoneticPr fontId="2" type="noConversion"/>
  </si>
  <si>
    <t>N</t>
    <phoneticPr fontId="2" type="noConversion"/>
  </si>
  <si>
    <t>N</t>
    <phoneticPr fontId="2" type="noConversion"/>
  </si>
  <si>
    <t>Author</t>
    <phoneticPr fontId="2" type="noConversion"/>
  </si>
  <si>
    <t>Grgurovic, Chapelle., &amp; Shelley(2013)</t>
  </si>
  <si>
    <t>A meta-analysis of effectiveness studies on computer technology</t>
  </si>
  <si>
    <t>Item</t>
    <phoneticPr fontId="2" type="noConversion"/>
  </si>
  <si>
    <t>Study No.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</si>
</sst>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新細明體 (本文)"/>
      <family val="1"/>
      <charset val="136"/>
    </font>
    <font>
      <u/>
      <sz val="12"/>
      <color theme="10"/>
      <name val="新細明體"/>
      <family val="2"/>
      <charset val="136"/>
      <scheme val="minor"/>
    </font>
    <font>
      <u/>
      <sz val="12"/>
      <color theme="11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8" fillId="3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0" borderId="0" xfId="0" applyFont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1" fillId="2" borderId="0" xfId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</cellXfs>
  <cellStyles count="4">
    <cellStyle name="一般" xfId="0" builtinId="0"/>
    <cellStyle name="一般 2" xfId="1"/>
    <cellStyle name="已瀏覽過的超連結" xfId="3" builtinId="9" hidden="1"/>
    <cellStyle name="超連結" xfId="2" builtinId="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zoomScale="50" zoomScaleNormal="50" workbookViewId="0">
      <selection activeCell="V40" sqref="V40"/>
    </sheetView>
  </sheetViews>
  <sheetFormatPr defaultColWidth="10.81640625" defaultRowHeight="17"/>
  <cols>
    <col min="1" max="1" width="10.81640625" style="4"/>
    <col min="2" max="2" width="41.36328125" style="4" customWidth="1"/>
    <col min="3" max="17" width="13.6328125" style="3" customWidth="1"/>
    <col min="18" max="19" width="10.81640625" style="4"/>
  </cols>
  <sheetData>
    <row r="1" spans="1:18">
      <c r="A1" s="3" t="s">
        <v>12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  <c r="O1" s="3">
        <v>13</v>
      </c>
      <c r="P1" s="3">
        <v>14</v>
      </c>
      <c r="Q1" s="3">
        <v>15</v>
      </c>
    </row>
    <row r="2" spans="1:18" ht="24" customHeight="1">
      <c r="A2" s="3" t="s">
        <v>13</v>
      </c>
      <c r="C2" s="3" t="s">
        <v>377</v>
      </c>
      <c r="D2" s="31" t="s">
        <v>428</v>
      </c>
      <c r="E2" s="31" t="s">
        <v>378</v>
      </c>
      <c r="F2" s="31" t="s">
        <v>379</v>
      </c>
      <c r="G2" s="31" t="s">
        <v>427</v>
      </c>
      <c r="H2" s="31" t="s">
        <v>380</v>
      </c>
      <c r="I2" s="31" t="s">
        <v>381</v>
      </c>
      <c r="J2" s="31" t="s">
        <v>382</v>
      </c>
      <c r="K2" s="31" t="s">
        <v>383</v>
      </c>
      <c r="L2" s="31" t="s">
        <v>384</v>
      </c>
      <c r="M2" s="31" t="s">
        <v>385</v>
      </c>
      <c r="N2" s="31" t="s">
        <v>386</v>
      </c>
      <c r="O2" s="31" t="s">
        <v>429</v>
      </c>
      <c r="P2" s="31" t="s">
        <v>387</v>
      </c>
      <c r="Q2" s="31" t="s">
        <v>388</v>
      </c>
    </row>
    <row r="3" spans="1:18" ht="24" customHeight="1">
      <c r="A3" s="3" t="s">
        <v>10</v>
      </c>
      <c r="B3" s="3" t="s">
        <v>11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8">
      <c r="A4" s="8" t="s">
        <v>186</v>
      </c>
      <c r="B4" s="9" t="s">
        <v>373</v>
      </c>
      <c r="C4" s="13">
        <f>SUM(C5:C11)</f>
        <v>7</v>
      </c>
      <c r="D4" s="13">
        <f t="shared" ref="D4:Q4" si="0">SUM(D5:D11)</f>
        <v>5</v>
      </c>
      <c r="E4" s="13">
        <f t="shared" si="0"/>
        <v>7</v>
      </c>
      <c r="F4" s="14">
        <f t="shared" si="0"/>
        <v>6</v>
      </c>
      <c r="G4" s="13">
        <f t="shared" si="0"/>
        <v>6</v>
      </c>
      <c r="H4" s="13">
        <f t="shared" si="0"/>
        <v>5</v>
      </c>
      <c r="I4" s="13">
        <f t="shared" si="0"/>
        <v>7</v>
      </c>
      <c r="J4" s="13">
        <f t="shared" si="0"/>
        <v>6</v>
      </c>
      <c r="K4" s="13">
        <f t="shared" si="0"/>
        <v>5</v>
      </c>
      <c r="L4" s="13">
        <f t="shared" si="0"/>
        <v>5</v>
      </c>
      <c r="M4" s="13">
        <f t="shared" si="0"/>
        <v>7</v>
      </c>
      <c r="N4" s="13">
        <f t="shared" si="0"/>
        <v>7</v>
      </c>
      <c r="O4" s="13">
        <f t="shared" si="0"/>
        <v>6</v>
      </c>
      <c r="P4" s="13">
        <f t="shared" si="0"/>
        <v>5</v>
      </c>
      <c r="Q4" s="13">
        <f t="shared" si="0"/>
        <v>6</v>
      </c>
      <c r="R4" s="15"/>
    </row>
    <row r="5" spans="1:18">
      <c r="A5" s="3">
        <v>1</v>
      </c>
      <c r="B5" s="4" t="s">
        <v>0</v>
      </c>
      <c r="C5" s="3">
        <v>1</v>
      </c>
      <c r="D5" s="3">
        <v>1</v>
      </c>
      <c r="E5" s="3">
        <v>1</v>
      </c>
      <c r="F5" s="12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</row>
    <row r="6" spans="1:18">
      <c r="A6" s="3">
        <v>2</v>
      </c>
      <c r="B6" s="4" t="s">
        <v>1</v>
      </c>
      <c r="C6" s="3">
        <v>1</v>
      </c>
      <c r="D6" s="3">
        <v>1</v>
      </c>
      <c r="E6" s="3">
        <v>1</v>
      </c>
      <c r="F6" s="12">
        <v>1</v>
      </c>
      <c r="G6" s="3">
        <v>1</v>
      </c>
      <c r="H6" s="3">
        <v>0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0</v>
      </c>
      <c r="Q6" s="3">
        <v>1</v>
      </c>
    </row>
    <row r="7" spans="1:18">
      <c r="A7" s="3">
        <v>3</v>
      </c>
      <c r="B7" s="4" t="s">
        <v>2</v>
      </c>
      <c r="C7" s="3">
        <v>1</v>
      </c>
      <c r="D7" s="3">
        <v>1</v>
      </c>
      <c r="E7" s="3">
        <v>1</v>
      </c>
      <c r="F7" s="12">
        <v>0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0</v>
      </c>
    </row>
    <row r="8" spans="1:18">
      <c r="A8" s="3">
        <v>4</v>
      </c>
      <c r="B8" s="4" t="s">
        <v>3</v>
      </c>
      <c r="C8" s="3">
        <v>1</v>
      </c>
      <c r="D8" s="3">
        <v>1</v>
      </c>
      <c r="E8" s="3">
        <v>1</v>
      </c>
      <c r="F8" s="12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1</v>
      </c>
      <c r="Q8" s="3">
        <v>1</v>
      </c>
    </row>
    <row r="9" spans="1:18">
      <c r="A9" s="3">
        <v>5</v>
      </c>
      <c r="B9" s="4" t="s">
        <v>4</v>
      </c>
      <c r="C9" s="3">
        <v>1</v>
      </c>
      <c r="D9" s="3">
        <v>0</v>
      </c>
      <c r="E9" s="3">
        <v>1</v>
      </c>
      <c r="F9" s="12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</row>
    <row r="10" spans="1:18">
      <c r="A10" s="3">
        <v>6</v>
      </c>
      <c r="B10" s="4" t="s">
        <v>5</v>
      </c>
      <c r="C10" s="3">
        <v>1</v>
      </c>
      <c r="D10" s="3">
        <v>0</v>
      </c>
      <c r="E10" s="3">
        <v>1</v>
      </c>
      <c r="F10" s="12">
        <v>1</v>
      </c>
      <c r="G10" s="3">
        <v>0</v>
      </c>
      <c r="H10" s="3">
        <v>1</v>
      </c>
      <c r="I10" s="3">
        <v>1</v>
      </c>
      <c r="J10" s="3">
        <v>0</v>
      </c>
      <c r="K10" s="3">
        <v>0</v>
      </c>
      <c r="L10" s="3">
        <v>0</v>
      </c>
      <c r="M10" s="3">
        <v>1</v>
      </c>
      <c r="N10" s="3">
        <v>1</v>
      </c>
      <c r="O10" s="3">
        <v>0</v>
      </c>
      <c r="P10" s="3">
        <v>1</v>
      </c>
      <c r="Q10" s="3">
        <v>1</v>
      </c>
    </row>
    <row r="11" spans="1:18">
      <c r="A11" s="3">
        <v>7</v>
      </c>
      <c r="B11" s="4" t="s">
        <v>6</v>
      </c>
      <c r="C11" s="3">
        <v>1</v>
      </c>
      <c r="D11" s="3">
        <v>1</v>
      </c>
      <c r="E11" s="3">
        <v>1</v>
      </c>
      <c r="F11" s="12">
        <v>1</v>
      </c>
      <c r="G11" s="3">
        <v>1</v>
      </c>
      <c r="H11" s="3">
        <v>0</v>
      </c>
      <c r="I11" s="3">
        <v>1</v>
      </c>
      <c r="J11" s="3">
        <v>1</v>
      </c>
      <c r="K11" s="3">
        <v>0</v>
      </c>
      <c r="L11" s="3">
        <v>0</v>
      </c>
      <c r="M11" s="3">
        <v>1</v>
      </c>
      <c r="N11" s="3">
        <v>1</v>
      </c>
      <c r="O11" s="3">
        <v>1</v>
      </c>
      <c r="P11" s="3">
        <v>0</v>
      </c>
      <c r="Q11" s="3">
        <v>1</v>
      </c>
    </row>
    <row r="12" spans="1:18">
      <c r="A12" s="8" t="s">
        <v>14</v>
      </c>
      <c r="B12" s="16" t="s">
        <v>389</v>
      </c>
      <c r="C12" s="13">
        <f>SUM(C13:C37)</f>
        <v>6</v>
      </c>
      <c r="D12" s="13">
        <f t="shared" ref="D12:Q12" si="1">SUM(D13:D37)</f>
        <v>6</v>
      </c>
      <c r="E12" s="13">
        <f t="shared" si="1"/>
        <v>2.5</v>
      </c>
      <c r="F12" s="14">
        <f t="shared" si="1"/>
        <v>2.5</v>
      </c>
      <c r="G12" s="13">
        <f t="shared" si="1"/>
        <v>4</v>
      </c>
      <c r="H12" s="13">
        <f t="shared" si="1"/>
        <v>4</v>
      </c>
      <c r="I12" s="13">
        <f t="shared" si="1"/>
        <v>5.5</v>
      </c>
      <c r="J12" s="13">
        <f t="shared" si="1"/>
        <v>5</v>
      </c>
      <c r="K12" s="13">
        <f t="shared" si="1"/>
        <v>6</v>
      </c>
      <c r="L12" s="13">
        <f t="shared" si="1"/>
        <v>3</v>
      </c>
      <c r="M12" s="13">
        <f t="shared" si="1"/>
        <v>5</v>
      </c>
      <c r="N12" s="13">
        <f t="shared" si="1"/>
        <v>3.5</v>
      </c>
      <c r="O12" s="13">
        <f t="shared" si="1"/>
        <v>5</v>
      </c>
      <c r="P12" s="13">
        <f t="shared" si="1"/>
        <v>3</v>
      </c>
      <c r="Q12" s="13">
        <f t="shared" si="1"/>
        <v>5</v>
      </c>
    </row>
    <row r="13" spans="1:18">
      <c r="A13" s="6"/>
      <c r="B13" s="4" t="s">
        <v>90</v>
      </c>
      <c r="C13" s="3">
        <v>1</v>
      </c>
      <c r="D13" s="3">
        <v>1</v>
      </c>
      <c r="E13" s="3">
        <v>0</v>
      </c>
      <c r="F13" s="12">
        <v>0</v>
      </c>
      <c r="G13" s="3">
        <v>0</v>
      </c>
      <c r="H13" s="3">
        <v>1</v>
      </c>
      <c r="I13" s="3">
        <v>1</v>
      </c>
      <c r="J13" s="3">
        <v>1</v>
      </c>
      <c r="K13" s="3">
        <v>1</v>
      </c>
      <c r="L13" s="3">
        <v>0</v>
      </c>
      <c r="M13" s="3">
        <v>1</v>
      </c>
      <c r="N13" s="3">
        <v>1</v>
      </c>
      <c r="O13" s="3">
        <v>1</v>
      </c>
      <c r="P13" s="3">
        <v>1</v>
      </c>
      <c r="Q13" s="3">
        <v>1</v>
      </c>
    </row>
    <row r="14" spans="1:18">
      <c r="A14" s="6" t="s">
        <v>74</v>
      </c>
      <c r="B14" s="4" t="s">
        <v>8</v>
      </c>
    </row>
    <row r="15" spans="1:18">
      <c r="A15" s="6" t="s">
        <v>73</v>
      </c>
      <c r="B15" s="4" t="s">
        <v>9</v>
      </c>
    </row>
    <row r="16" spans="1:18">
      <c r="A16" s="6" t="s">
        <v>75</v>
      </c>
      <c r="B16" s="4" t="s">
        <v>15</v>
      </c>
    </row>
    <row r="17" spans="1:17">
      <c r="A17" s="6" t="s">
        <v>76</v>
      </c>
      <c r="B17" s="4" t="s">
        <v>16</v>
      </c>
    </row>
    <row r="18" spans="1:17">
      <c r="A18" s="6" t="s">
        <v>77</v>
      </c>
      <c r="B18" s="4" t="s">
        <v>17</v>
      </c>
    </row>
    <row r="19" spans="1:17">
      <c r="A19" s="6" t="s">
        <v>78</v>
      </c>
      <c r="B19" s="4" t="s">
        <v>18</v>
      </c>
    </row>
    <row r="20" spans="1:17">
      <c r="A20" s="6" t="s">
        <v>79</v>
      </c>
      <c r="B20" s="4" t="s">
        <v>19</v>
      </c>
    </row>
    <row r="21" spans="1:17">
      <c r="A21" s="25" t="s">
        <v>80</v>
      </c>
      <c r="B21" s="26" t="s">
        <v>20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spans="1:17">
      <c r="A22" s="3"/>
      <c r="B22" s="4" t="s">
        <v>21</v>
      </c>
      <c r="C22" s="3">
        <v>1</v>
      </c>
      <c r="D22" s="3">
        <v>1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</row>
    <row r="23" spans="1:17">
      <c r="A23" s="6" t="s">
        <v>81</v>
      </c>
      <c r="B23" s="4" t="s">
        <v>22</v>
      </c>
    </row>
    <row r="24" spans="1:17">
      <c r="A24" s="6" t="s">
        <v>82</v>
      </c>
      <c r="B24" s="4" t="s">
        <v>23</v>
      </c>
    </row>
    <row r="25" spans="1:17">
      <c r="A25" s="6" t="s">
        <v>83</v>
      </c>
      <c r="B25" s="4" t="s">
        <v>24</v>
      </c>
    </row>
    <row r="26" spans="1:17">
      <c r="A26" s="6" t="s">
        <v>84</v>
      </c>
      <c r="B26" s="4" t="s">
        <v>25</v>
      </c>
    </row>
    <row r="27" spans="1:17">
      <c r="A27" s="6" t="s">
        <v>85</v>
      </c>
      <c r="B27" s="4" t="s">
        <v>26</v>
      </c>
    </row>
    <row r="28" spans="1:17">
      <c r="A28" s="6" t="s">
        <v>86</v>
      </c>
      <c r="B28" s="4" t="s">
        <v>27</v>
      </c>
    </row>
    <row r="29" spans="1:17">
      <c r="A29" s="6" t="s">
        <v>87</v>
      </c>
      <c r="B29" s="4" t="s">
        <v>28</v>
      </c>
    </row>
    <row r="30" spans="1:17">
      <c r="A30" s="6" t="s">
        <v>88</v>
      </c>
      <c r="B30" s="4" t="s">
        <v>29</v>
      </c>
    </row>
    <row r="31" spans="1:17">
      <c r="A31" s="25" t="s">
        <v>89</v>
      </c>
      <c r="B31" s="26" t="s">
        <v>20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7">
      <c r="A32" s="3">
        <v>10</v>
      </c>
      <c r="B32" s="4" t="s">
        <v>30</v>
      </c>
      <c r="C32" s="3">
        <v>1</v>
      </c>
      <c r="D32" s="3">
        <v>1</v>
      </c>
      <c r="E32" s="3">
        <v>0.5</v>
      </c>
      <c r="F32" s="3">
        <v>0.5</v>
      </c>
      <c r="G32" s="3">
        <v>1</v>
      </c>
      <c r="H32" s="3">
        <v>1</v>
      </c>
      <c r="I32" s="3">
        <v>0.5</v>
      </c>
      <c r="J32" s="3">
        <v>1</v>
      </c>
      <c r="K32" s="3">
        <v>1</v>
      </c>
      <c r="L32" s="3">
        <v>1</v>
      </c>
      <c r="M32" s="3">
        <v>1</v>
      </c>
      <c r="N32" s="3">
        <v>0.5</v>
      </c>
      <c r="O32" s="3">
        <v>0</v>
      </c>
      <c r="P32" s="3">
        <v>0</v>
      </c>
      <c r="Q32" s="3">
        <v>1</v>
      </c>
    </row>
    <row r="33" spans="1:20">
      <c r="A33" s="3">
        <v>11</v>
      </c>
      <c r="B33" s="4" t="s">
        <v>31</v>
      </c>
      <c r="C33" s="3">
        <v>1</v>
      </c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1</v>
      </c>
      <c r="J33" s="3">
        <v>1</v>
      </c>
      <c r="K33" s="3">
        <v>1</v>
      </c>
      <c r="L33" s="3">
        <v>0</v>
      </c>
      <c r="M33" s="3">
        <v>1</v>
      </c>
      <c r="N33" s="3">
        <v>0</v>
      </c>
      <c r="O33" s="3">
        <v>1</v>
      </c>
      <c r="P33" s="3">
        <v>0</v>
      </c>
      <c r="Q33" s="3">
        <v>1</v>
      </c>
    </row>
    <row r="34" spans="1:20">
      <c r="A34" s="3">
        <v>12</v>
      </c>
      <c r="B34" s="4" t="s">
        <v>32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1</v>
      </c>
      <c r="P34" s="3">
        <v>0</v>
      </c>
      <c r="Q34" s="3">
        <v>0</v>
      </c>
    </row>
    <row r="35" spans="1:20">
      <c r="A35" s="3">
        <v>13</v>
      </c>
      <c r="B35" s="4" t="s">
        <v>33</v>
      </c>
      <c r="C35" s="3">
        <v>1</v>
      </c>
      <c r="D35" s="3">
        <v>1</v>
      </c>
      <c r="E35" s="3">
        <v>1</v>
      </c>
      <c r="F35" s="3">
        <v>1</v>
      </c>
      <c r="G35" s="3">
        <v>1</v>
      </c>
      <c r="H35" s="3">
        <v>1</v>
      </c>
      <c r="I35" s="3">
        <v>1</v>
      </c>
      <c r="J35" s="3">
        <v>1</v>
      </c>
      <c r="K35" s="3">
        <v>1</v>
      </c>
      <c r="L35" s="3">
        <v>1</v>
      </c>
      <c r="M35" s="3">
        <v>1</v>
      </c>
      <c r="N35" s="3">
        <v>1</v>
      </c>
      <c r="O35" s="3">
        <v>1</v>
      </c>
      <c r="P35" s="3">
        <v>1</v>
      </c>
      <c r="Q35" s="3">
        <v>1</v>
      </c>
    </row>
    <row r="36" spans="1:20">
      <c r="A36" s="3">
        <v>14</v>
      </c>
      <c r="B36" s="4" t="s">
        <v>34</v>
      </c>
      <c r="C36" s="3">
        <v>1</v>
      </c>
      <c r="D36" s="3">
        <v>1</v>
      </c>
      <c r="E36" s="3">
        <v>0</v>
      </c>
      <c r="F36" s="3">
        <v>0</v>
      </c>
      <c r="G36" s="3">
        <v>1</v>
      </c>
      <c r="H36" s="3">
        <v>0</v>
      </c>
      <c r="I36" s="3">
        <v>1</v>
      </c>
      <c r="J36" s="3">
        <v>0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</row>
    <row r="37" spans="1:20">
      <c r="A37" s="3">
        <v>15</v>
      </c>
      <c r="B37" s="4" t="s">
        <v>35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20">
      <c r="A38" s="8" t="s">
        <v>14</v>
      </c>
      <c r="B38" s="9" t="s">
        <v>390</v>
      </c>
      <c r="C38" s="14">
        <f t="shared" ref="C38:Q38" si="2">SUM(C39:C51)</f>
        <v>7</v>
      </c>
      <c r="D38" s="14">
        <f t="shared" si="2"/>
        <v>8</v>
      </c>
      <c r="E38" s="14">
        <f t="shared" si="2"/>
        <v>3</v>
      </c>
      <c r="F38" s="14">
        <f t="shared" si="2"/>
        <v>2</v>
      </c>
      <c r="G38" s="14">
        <f t="shared" si="2"/>
        <v>2</v>
      </c>
      <c r="H38" s="14">
        <f t="shared" si="2"/>
        <v>1</v>
      </c>
      <c r="I38" s="14">
        <f t="shared" si="2"/>
        <v>9</v>
      </c>
      <c r="J38" s="14">
        <f t="shared" si="2"/>
        <v>6</v>
      </c>
      <c r="K38" s="14">
        <f t="shared" si="2"/>
        <v>1</v>
      </c>
      <c r="L38" s="14">
        <f t="shared" si="2"/>
        <v>2</v>
      </c>
      <c r="M38" s="14">
        <f t="shared" si="2"/>
        <v>4.5</v>
      </c>
      <c r="N38" s="14">
        <f t="shared" si="2"/>
        <v>2</v>
      </c>
      <c r="O38" s="14">
        <f t="shared" si="2"/>
        <v>8</v>
      </c>
      <c r="P38" s="14">
        <f t="shared" si="2"/>
        <v>5</v>
      </c>
      <c r="Q38" s="14">
        <f t="shared" si="2"/>
        <v>12</v>
      </c>
      <c r="R38" s="17"/>
      <c r="S38" s="17"/>
      <c r="T38" s="18"/>
    </row>
    <row r="39" spans="1:20">
      <c r="A39" s="3">
        <v>16</v>
      </c>
      <c r="B39" s="4" t="s">
        <v>36</v>
      </c>
      <c r="C39" s="3">
        <v>1</v>
      </c>
      <c r="D39" s="3">
        <v>0</v>
      </c>
      <c r="E39" s="3">
        <v>1</v>
      </c>
      <c r="F39" s="3">
        <v>1</v>
      </c>
      <c r="G39" s="3">
        <v>1</v>
      </c>
      <c r="H39" s="3">
        <v>1</v>
      </c>
      <c r="I39" s="3">
        <v>1</v>
      </c>
      <c r="J39" s="3">
        <v>1</v>
      </c>
      <c r="K39" s="3">
        <v>0</v>
      </c>
      <c r="L39" s="3">
        <v>0</v>
      </c>
      <c r="M39" s="3">
        <v>1</v>
      </c>
      <c r="N39" s="3">
        <v>1</v>
      </c>
      <c r="O39" s="3">
        <v>1</v>
      </c>
      <c r="P39" s="3">
        <v>1</v>
      </c>
      <c r="Q39" s="3">
        <v>1</v>
      </c>
    </row>
    <row r="40" spans="1:20">
      <c r="A40" s="3">
        <v>17</v>
      </c>
      <c r="B40" s="4" t="s">
        <v>37</v>
      </c>
      <c r="C40" s="3">
        <v>1</v>
      </c>
      <c r="D40" s="3">
        <v>0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0.5</v>
      </c>
      <c r="N40" s="3">
        <v>0</v>
      </c>
      <c r="O40" s="3">
        <v>1</v>
      </c>
      <c r="P40" s="3">
        <v>1</v>
      </c>
      <c r="Q40" s="3">
        <v>1</v>
      </c>
    </row>
    <row r="41" spans="1:20">
      <c r="A41" s="3">
        <v>18</v>
      </c>
      <c r="B41" s="4" t="s">
        <v>38</v>
      </c>
      <c r="C41" s="3">
        <v>1</v>
      </c>
      <c r="D41" s="3">
        <v>1</v>
      </c>
      <c r="E41" s="3">
        <v>0</v>
      </c>
      <c r="F41" s="3">
        <v>0</v>
      </c>
      <c r="G41" s="3">
        <v>0</v>
      </c>
      <c r="H41" s="3">
        <v>0</v>
      </c>
      <c r="I41" s="3">
        <v>1</v>
      </c>
      <c r="J41" s="3">
        <v>1</v>
      </c>
      <c r="K41" s="3">
        <v>0</v>
      </c>
      <c r="L41" s="3">
        <v>0</v>
      </c>
      <c r="M41" s="3">
        <v>0</v>
      </c>
      <c r="N41" s="3">
        <v>0</v>
      </c>
      <c r="O41" s="3">
        <v>1</v>
      </c>
      <c r="P41" s="3">
        <v>1</v>
      </c>
      <c r="Q41" s="3">
        <v>1</v>
      </c>
    </row>
    <row r="42" spans="1:20" s="29" customFormat="1">
      <c r="A42" s="29">
        <v>19</v>
      </c>
      <c r="B42" s="30" t="s">
        <v>361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</row>
    <row r="43" spans="1:20">
      <c r="A43" s="3">
        <v>20</v>
      </c>
      <c r="B43" s="4" t="s">
        <v>39</v>
      </c>
      <c r="C43" s="3">
        <v>1</v>
      </c>
      <c r="D43" s="3">
        <v>1</v>
      </c>
      <c r="E43" s="3">
        <v>0</v>
      </c>
      <c r="F43" s="3">
        <v>0</v>
      </c>
      <c r="G43" s="3">
        <v>0</v>
      </c>
      <c r="H43" s="3">
        <v>0</v>
      </c>
      <c r="I43" s="3">
        <v>1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1</v>
      </c>
      <c r="P43" s="3">
        <v>1</v>
      </c>
      <c r="Q43" s="3">
        <v>1</v>
      </c>
    </row>
    <row r="44" spans="1:20">
      <c r="A44" s="3">
        <v>21</v>
      </c>
      <c r="B44" s="4" t="s">
        <v>40</v>
      </c>
      <c r="C44" s="3">
        <v>1</v>
      </c>
      <c r="D44" s="3">
        <v>1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1</v>
      </c>
      <c r="P44" s="3">
        <v>1</v>
      </c>
      <c r="Q44" s="3">
        <v>1</v>
      </c>
    </row>
    <row r="45" spans="1:20">
      <c r="A45" s="3">
        <v>22</v>
      </c>
      <c r="B45" s="4" t="s">
        <v>41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1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1</v>
      </c>
    </row>
    <row r="46" spans="1:20">
      <c r="A46" s="3">
        <v>23</v>
      </c>
      <c r="B46" s="4" t="s">
        <v>42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1</v>
      </c>
    </row>
    <row r="47" spans="1:20">
      <c r="A47" s="3">
        <v>24</v>
      </c>
      <c r="B47" s="4" t="s">
        <v>43</v>
      </c>
      <c r="C47" s="3">
        <v>0</v>
      </c>
      <c r="D47" s="3">
        <v>1</v>
      </c>
      <c r="E47" s="3">
        <v>0</v>
      </c>
      <c r="F47" s="3">
        <v>0</v>
      </c>
      <c r="G47" s="3">
        <v>1</v>
      </c>
      <c r="H47" s="3">
        <v>0</v>
      </c>
      <c r="I47" s="3">
        <v>0</v>
      </c>
      <c r="J47" s="3">
        <v>1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1</v>
      </c>
    </row>
    <row r="48" spans="1:20">
      <c r="A48" s="3">
        <v>25</v>
      </c>
      <c r="B48" s="4" t="s">
        <v>44</v>
      </c>
      <c r="C48" s="3">
        <v>1</v>
      </c>
      <c r="D48" s="3">
        <v>1</v>
      </c>
      <c r="E48" s="3">
        <v>0</v>
      </c>
      <c r="F48" s="3">
        <v>0</v>
      </c>
      <c r="G48" s="3">
        <v>0</v>
      </c>
      <c r="H48" s="3">
        <v>0</v>
      </c>
      <c r="I48" s="3">
        <v>1</v>
      </c>
      <c r="J48" s="3">
        <v>1</v>
      </c>
      <c r="K48" s="3">
        <v>0</v>
      </c>
      <c r="L48" s="3">
        <v>1</v>
      </c>
      <c r="M48" s="3">
        <v>1</v>
      </c>
      <c r="N48" s="3">
        <v>0</v>
      </c>
      <c r="O48" s="3">
        <v>1</v>
      </c>
      <c r="P48" s="3">
        <v>0</v>
      </c>
      <c r="Q48" s="3">
        <v>1</v>
      </c>
    </row>
    <row r="49" spans="1:18">
      <c r="A49" s="3">
        <v>26</v>
      </c>
      <c r="B49" s="4" t="s">
        <v>45</v>
      </c>
      <c r="C49" s="3">
        <v>0</v>
      </c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1</v>
      </c>
      <c r="J49" s="3">
        <v>0</v>
      </c>
      <c r="K49" s="3">
        <v>0</v>
      </c>
      <c r="L49" s="3">
        <v>0</v>
      </c>
      <c r="M49" s="3">
        <v>1</v>
      </c>
      <c r="N49" s="3">
        <v>0</v>
      </c>
      <c r="O49" s="3">
        <v>1</v>
      </c>
      <c r="P49" s="3">
        <v>0</v>
      </c>
      <c r="Q49" s="3">
        <v>1</v>
      </c>
    </row>
    <row r="50" spans="1:18">
      <c r="A50" s="3">
        <v>27</v>
      </c>
      <c r="B50" s="4" t="s">
        <v>46</v>
      </c>
      <c r="C50" s="3">
        <v>0</v>
      </c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1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1</v>
      </c>
    </row>
    <row r="51" spans="1:18">
      <c r="A51" s="3">
        <v>28</v>
      </c>
      <c r="B51" s="4" t="s">
        <v>47</v>
      </c>
      <c r="C51" s="3">
        <v>1</v>
      </c>
      <c r="D51" s="3">
        <v>1</v>
      </c>
      <c r="E51" s="3">
        <v>1</v>
      </c>
      <c r="F51" s="3">
        <v>1</v>
      </c>
      <c r="G51" s="3">
        <v>0</v>
      </c>
      <c r="H51" s="3">
        <v>0</v>
      </c>
      <c r="I51" s="3">
        <v>1</v>
      </c>
      <c r="J51" s="3">
        <v>1</v>
      </c>
      <c r="K51" s="3">
        <v>1</v>
      </c>
      <c r="L51" s="3">
        <v>1</v>
      </c>
      <c r="M51" s="3">
        <v>1</v>
      </c>
      <c r="N51" s="3">
        <v>1</v>
      </c>
      <c r="O51" s="3">
        <v>1</v>
      </c>
      <c r="P51" s="3">
        <v>0</v>
      </c>
      <c r="Q51" s="3">
        <v>1</v>
      </c>
    </row>
    <row r="52" spans="1:18">
      <c r="A52" s="8" t="s">
        <v>14</v>
      </c>
      <c r="B52" s="9" t="s">
        <v>391</v>
      </c>
      <c r="C52" s="8">
        <f>SUM(C53:C70)</f>
        <v>2.5</v>
      </c>
      <c r="D52" s="10">
        <f t="shared" ref="D52:Q52" si="3">SUM(D53:D70)</f>
        <v>1</v>
      </c>
      <c r="E52" s="8">
        <f t="shared" si="3"/>
        <v>2.5</v>
      </c>
      <c r="F52" s="11">
        <f t="shared" si="3"/>
        <v>3.5</v>
      </c>
      <c r="G52" s="8">
        <f t="shared" si="3"/>
        <v>2.5</v>
      </c>
      <c r="H52" s="8">
        <f t="shared" si="3"/>
        <v>1</v>
      </c>
      <c r="I52" s="8">
        <f t="shared" si="3"/>
        <v>4.5</v>
      </c>
      <c r="J52" s="8">
        <f t="shared" si="3"/>
        <v>0.5</v>
      </c>
      <c r="K52" s="8">
        <f t="shared" si="3"/>
        <v>2.5</v>
      </c>
      <c r="L52" s="8">
        <f t="shared" si="3"/>
        <v>2.5</v>
      </c>
      <c r="M52" s="8">
        <f t="shared" si="3"/>
        <v>4.5</v>
      </c>
      <c r="N52" s="8">
        <f t="shared" si="3"/>
        <v>2.5</v>
      </c>
      <c r="O52" s="8">
        <f t="shared" si="3"/>
        <v>4</v>
      </c>
      <c r="P52" s="8">
        <f t="shared" si="3"/>
        <v>2</v>
      </c>
      <c r="Q52" s="8">
        <f t="shared" si="3"/>
        <v>5.5</v>
      </c>
    </row>
    <row r="53" spans="1:18">
      <c r="A53" s="3"/>
      <c r="B53" s="4" t="s">
        <v>48</v>
      </c>
      <c r="C53" s="3">
        <v>0.5</v>
      </c>
      <c r="D53" s="3">
        <v>0</v>
      </c>
      <c r="E53" s="3">
        <v>0.5</v>
      </c>
      <c r="F53" s="3">
        <v>0.5</v>
      </c>
      <c r="G53" s="3">
        <v>0.5</v>
      </c>
      <c r="H53" s="3">
        <v>0</v>
      </c>
      <c r="I53" s="3">
        <v>0.5</v>
      </c>
      <c r="J53" s="3">
        <v>0.5</v>
      </c>
      <c r="K53" s="3">
        <v>0.5</v>
      </c>
      <c r="L53" s="3">
        <v>0.5</v>
      </c>
      <c r="M53" s="3">
        <v>0.5</v>
      </c>
      <c r="N53" s="3">
        <v>0.5</v>
      </c>
      <c r="O53" s="3">
        <v>1</v>
      </c>
      <c r="P53" s="3">
        <v>0</v>
      </c>
      <c r="Q53" s="3">
        <v>0.5</v>
      </c>
    </row>
    <row r="54" spans="1:18">
      <c r="A54" s="6" t="s">
        <v>362</v>
      </c>
      <c r="B54" s="4" t="s">
        <v>49</v>
      </c>
    </row>
    <row r="55" spans="1:18">
      <c r="A55" s="6" t="s">
        <v>363</v>
      </c>
      <c r="B55" s="4" t="s">
        <v>50</v>
      </c>
    </row>
    <row r="56" spans="1:18">
      <c r="A56" s="6" t="s">
        <v>364</v>
      </c>
      <c r="B56" s="4" t="s">
        <v>51</v>
      </c>
    </row>
    <row r="57" spans="1:18">
      <c r="A57" s="25" t="s">
        <v>365</v>
      </c>
      <c r="B57" s="26" t="s">
        <v>52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1:18">
      <c r="A58" s="3">
        <v>30</v>
      </c>
      <c r="B58" s="4" t="s">
        <v>53</v>
      </c>
      <c r="C58" s="3">
        <v>1</v>
      </c>
      <c r="D58" s="3">
        <v>0</v>
      </c>
      <c r="E58" s="3">
        <v>1</v>
      </c>
      <c r="F58" s="3">
        <v>1</v>
      </c>
      <c r="G58" s="3">
        <v>1</v>
      </c>
      <c r="H58" s="3">
        <v>0</v>
      </c>
      <c r="I58" s="3">
        <v>1</v>
      </c>
      <c r="J58" s="3">
        <v>0</v>
      </c>
      <c r="K58" s="3">
        <v>1</v>
      </c>
      <c r="L58" s="3">
        <v>1</v>
      </c>
      <c r="M58" s="3">
        <v>0</v>
      </c>
      <c r="N58" s="3">
        <v>1</v>
      </c>
      <c r="O58" s="3">
        <v>1</v>
      </c>
      <c r="P58" s="3">
        <v>0</v>
      </c>
      <c r="Q58" s="3">
        <v>0</v>
      </c>
    </row>
    <row r="59" spans="1:18">
      <c r="A59" s="3">
        <v>31</v>
      </c>
      <c r="B59" s="4" t="s">
        <v>54</v>
      </c>
      <c r="C59" s="3">
        <v>0</v>
      </c>
      <c r="D59" s="3">
        <v>1</v>
      </c>
      <c r="E59" s="3">
        <v>1</v>
      </c>
      <c r="F59" s="3">
        <v>1</v>
      </c>
      <c r="G59" s="3">
        <v>1</v>
      </c>
      <c r="H59" s="3">
        <v>1</v>
      </c>
      <c r="I59" s="3">
        <v>1</v>
      </c>
      <c r="J59" s="3">
        <v>0</v>
      </c>
      <c r="K59" s="3">
        <v>1</v>
      </c>
      <c r="L59" s="3">
        <v>1</v>
      </c>
      <c r="M59" s="3">
        <v>1</v>
      </c>
      <c r="N59" s="3">
        <v>1</v>
      </c>
      <c r="O59" s="3">
        <v>1</v>
      </c>
      <c r="P59" s="3">
        <v>1</v>
      </c>
      <c r="Q59" s="3">
        <v>1</v>
      </c>
    </row>
    <row r="60" spans="1:18">
      <c r="A60" s="3">
        <v>32</v>
      </c>
      <c r="B60" s="4" t="s">
        <v>55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1</v>
      </c>
      <c r="N60" s="3">
        <v>0</v>
      </c>
      <c r="O60" s="3">
        <v>0</v>
      </c>
      <c r="P60" s="3">
        <v>0</v>
      </c>
      <c r="Q60" s="3">
        <v>1</v>
      </c>
    </row>
    <row r="61" spans="1:18">
      <c r="A61" s="3">
        <v>33</v>
      </c>
      <c r="B61" s="4" t="s">
        <v>56</v>
      </c>
      <c r="C61" s="3">
        <v>1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1</v>
      </c>
      <c r="P61" s="3">
        <v>0</v>
      </c>
      <c r="Q61" s="3">
        <v>1</v>
      </c>
    </row>
    <row r="62" spans="1:18">
      <c r="A62" s="19">
        <v>34</v>
      </c>
      <c r="B62" s="28" t="s">
        <v>57</v>
      </c>
      <c r="C62" s="19">
        <v>0</v>
      </c>
      <c r="D62" s="19">
        <v>0</v>
      </c>
      <c r="E62" s="19">
        <v>0</v>
      </c>
      <c r="F62" s="19">
        <v>1</v>
      </c>
      <c r="G62" s="19">
        <v>0</v>
      </c>
      <c r="H62" s="19">
        <v>0</v>
      </c>
      <c r="I62" s="19">
        <v>1</v>
      </c>
      <c r="J62" s="19">
        <v>0</v>
      </c>
      <c r="K62" s="19">
        <v>0</v>
      </c>
      <c r="L62" s="19">
        <v>0</v>
      </c>
      <c r="M62" s="19">
        <v>1</v>
      </c>
      <c r="N62" s="19">
        <v>0</v>
      </c>
      <c r="O62" s="19">
        <v>0</v>
      </c>
      <c r="P62" s="19">
        <v>1</v>
      </c>
      <c r="Q62" s="19">
        <v>1</v>
      </c>
      <c r="R62" s="28"/>
    </row>
    <row r="63" spans="1:18">
      <c r="A63" s="19"/>
      <c r="B63" s="28" t="s">
        <v>58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1</v>
      </c>
      <c r="J63" s="19">
        <v>0</v>
      </c>
      <c r="K63" s="19">
        <v>0</v>
      </c>
      <c r="L63" s="19">
        <v>0</v>
      </c>
      <c r="M63" s="19">
        <v>1</v>
      </c>
      <c r="N63" s="19">
        <v>0</v>
      </c>
      <c r="O63" s="19">
        <v>0</v>
      </c>
      <c r="P63" s="19">
        <v>0</v>
      </c>
      <c r="Q63" s="19">
        <v>1</v>
      </c>
      <c r="R63" s="28"/>
    </row>
    <row r="64" spans="1:18">
      <c r="A64" s="6" t="s">
        <v>366</v>
      </c>
      <c r="B64" s="4" t="s">
        <v>59</v>
      </c>
    </row>
    <row r="65" spans="1:17">
      <c r="A65" s="6" t="s">
        <v>367</v>
      </c>
      <c r="B65" s="4" t="s">
        <v>61</v>
      </c>
    </row>
    <row r="66" spans="1:17">
      <c r="A66" s="6" t="s">
        <v>368</v>
      </c>
      <c r="B66" s="4" t="s">
        <v>60</v>
      </c>
    </row>
    <row r="67" spans="1:17">
      <c r="A67" s="6" t="s">
        <v>369</v>
      </c>
      <c r="B67" s="4" t="s">
        <v>62</v>
      </c>
    </row>
    <row r="68" spans="1:17">
      <c r="A68" s="25" t="s">
        <v>370</v>
      </c>
      <c r="B68" s="26" t="s">
        <v>20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1:17">
      <c r="A69" s="6" t="s">
        <v>371</v>
      </c>
      <c r="B69" s="4" t="s">
        <v>63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</row>
    <row r="70" spans="1:17">
      <c r="A70" s="6" t="s">
        <v>372</v>
      </c>
      <c r="B70" s="4" t="s">
        <v>64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</row>
    <row r="71" spans="1:17">
      <c r="A71" s="8" t="s">
        <v>392</v>
      </c>
      <c r="B71" s="9" t="s">
        <v>393</v>
      </c>
      <c r="C71" s="8">
        <f>SUM(C72:C79)</f>
        <v>4</v>
      </c>
      <c r="D71" s="10">
        <f t="shared" ref="D71:Q71" si="4">SUM(D72:D79)</f>
        <v>3</v>
      </c>
      <c r="E71" s="8">
        <f t="shared" si="4"/>
        <v>5</v>
      </c>
      <c r="F71" s="11">
        <f t="shared" si="4"/>
        <v>4</v>
      </c>
      <c r="G71" s="8">
        <f t="shared" si="4"/>
        <v>6</v>
      </c>
      <c r="H71" s="8">
        <f t="shared" si="4"/>
        <v>2</v>
      </c>
      <c r="I71" s="8">
        <f t="shared" si="4"/>
        <v>6</v>
      </c>
      <c r="J71" s="8">
        <f t="shared" si="4"/>
        <v>6</v>
      </c>
      <c r="K71" s="8">
        <f t="shared" si="4"/>
        <v>4</v>
      </c>
      <c r="L71" s="8">
        <f t="shared" si="4"/>
        <v>2</v>
      </c>
      <c r="M71" s="8">
        <f t="shared" si="4"/>
        <v>5</v>
      </c>
      <c r="N71" s="8">
        <f t="shared" si="4"/>
        <v>4</v>
      </c>
      <c r="O71" s="8">
        <f t="shared" si="4"/>
        <v>4</v>
      </c>
      <c r="P71" s="8">
        <f t="shared" si="4"/>
        <v>2</v>
      </c>
      <c r="Q71" s="8">
        <f t="shared" si="4"/>
        <v>7</v>
      </c>
    </row>
    <row r="72" spans="1:17">
      <c r="A72" s="3">
        <v>38</v>
      </c>
      <c r="B72" s="4" t="s">
        <v>65</v>
      </c>
      <c r="C72" s="3">
        <v>1</v>
      </c>
      <c r="D72" s="3">
        <v>1</v>
      </c>
      <c r="E72" s="3">
        <v>1</v>
      </c>
      <c r="F72" s="3">
        <v>1</v>
      </c>
      <c r="G72" s="3">
        <v>1</v>
      </c>
      <c r="H72" s="3">
        <v>1</v>
      </c>
      <c r="I72" s="3">
        <v>1</v>
      </c>
      <c r="J72" s="3">
        <v>1</v>
      </c>
      <c r="K72" s="3">
        <v>1</v>
      </c>
      <c r="L72" s="3">
        <v>1</v>
      </c>
      <c r="M72" s="3">
        <v>1</v>
      </c>
      <c r="N72" s="3">
        <v>1</v>
      </c>
      <c r="O72" s="3">
        <v>1</v>
      </c>
      <c r="P72" s="3">
        <v>1</v>
      </c>
      <c r="Q72" s="3">
        <v>1</v>
      </c>
    </row>
    <row r="73" spans="1:17">
      <c r="A73" s="3">
        <v>39</v>
      </c>
      <c r="B73" s="4" t="s">
        <v>66</v>
      </c>
      <c r="C73" s="3">
        <v>1</v>
      </c>
      <c r="D73" s="3">
        <v>0</v>
      </c>
      <c r="E73" s="3">
        <v>1</v>
      </c>
      <c r="F73" s="3">
        <v>1</v>
      </c>
      <c r="G73" s="3">
        <v>1</v>
      </c>
      <c r="H73" s="3">
        <v>0</v>
      </c>
      <c r="I73" s="3">
        <v>1</v>
      </c>
      <c r="J73" s="3">
        <v>1</v>
      </c>
      <c r="K73" s="3">
        <v>0</v>
      </c>
      <c r="L73" s="3">
        <v>0</v>
      </c>
      <c r="M73" s="3">
        <v>1</v>
      </c>
      <c r="N73" s="3">
        <v>1</v>
      </c>
      <c r="O73" s="3">
        <v>1</v>
      </c>
      <c r="P73" s="3">
        <v>0</v>
      </c>
      <c r="Q73" s="3">
        <v>1</v>
      </c>
    </row>
    <row r="74" spans="1:17">
      <c r="A74" s="3">
        <v>40</v>
      </c>
      <c r="B74" s="4" t="s">
        <v>67</v>
      </c>
      <c r="C74" s="3">
        <v>0</v>
      </c>
      <c r="D74" s="3">
        <v>0</v>
      </c>
      <c r="E74" s="3">
        <v>0</v>
      </c>
      <c r="F74" s="3">
        <v>0</v>
      </c>
      <c r="G74" s="3">
        <v>1</v>
      </c>
      <c r="H74" s="3">
        <v>0</v>
      </c>
      <c r="I74" s="3">
        <v>1</v>
      </c>
      <c r="J74" s="3">
        <v>0</v>
      </c>
      <c r="K74" s="3">
        <v>1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1</v>
      </c>
    </row>
    <row r="75" spans="1:17">
      <c r="A75" s="3">
        <v>41</v>
      </c>
      <c r="B75" s="4" t="s">
        <v>68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1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1</v>
      </c>
    </row>
    <row r="76" spans="1:17">
      <c r="A76" s="3">
        <v>42</v>
      </c>
      <c r="B76" s="4" t="s">
        <v>72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1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1</v>
      </c>
    </row>
    <row r="77" spans="1:17">
      <c r="A77" s="3">
        <v>43</v>
      </c>
      <c r="B77" s="4" t="s">
        <v>69</v>
      </c>
      <c r="C77" s="3">
        <v>0</v>
      </c>
      <c r="D77" s="3">
        <v>0</v>
      </c>
      <c r="E77" s="3">
        <v>1</v>
      </c>
      <c r="F77" s="3">
        <v>0</v>
      </c>
      <c r="G77" s="3">
        <v>1</v>
      </c>
      <c r="H77" s="3">
        <v>0</v>
      </c>
      <c r="I77" s="3">
        <v>1</v>
      </c>
      <c r="J77" s="3">
        <v>0</v>
      </c>
      <c r="K77" s="3">
        <v>0</v>
      </c>
      <c r="L77" s="3">
        <v>0</v>
      </c>
      <c r="M77" s="3">
        <v>1</v>
      </c>
      <c r="N77" s="3">
        <v>0</v>
      </c>
      <c r="O77" s="3">
        <v>0</v>
      </c>
      <c r="P77" s="3">
        <v>0</v>
      </c>
      <c r="Q77" s="3">
        <v>0</v>
      </c>
    </row>
    <row r="78" spans="1:17">
      <c r="A78" s="3">
        <v>44</v>
      </c>
      <c r="B78" s="4" t="s">
        <v>70</v>
      </c>
      <c r="C78" s="3">
        <v>1</v>
      </c>
      <c r="D78" s="3">
        <v>1</v>
      </c>
      <c r="E78" s="3">
        <v>1</v>
      </c>
      <c r="F78" s="3">
        <v>1</v>
      </c>
      <c r="G78" s="3">
        <v>1</v>
      </c>
      <c r="H78" s="3">
        <v>0</v>
      </c>
      <c r="I78" s="3">
        <v>1</v>
      </c>
      <c r="J78" s="3">
        <v>1</v>
      </c>
      <c r="K78" s="3">
        <v>1</v>
      </c>
      <c r="L78" s="3">
        <v>1</v>
      </c>
      <c r="M78" s="3">
        <v>1</v>
      </c>
      <c r="N78" s="3">
        <v>1</v>
      </c>
      <c r="O78" s="3">
        <v>1</v>
      </c>
      <c r="P78" s="3">
        <v>1</v>
      </c>
      <c r="Q78" s="3">
        <v>1</v>
      </c>
    </row>
    <row r="79" spans="1:17">
      <c r="A79" s="3">
        <v>45</v>
      </c>
      <c r="B79" s="4" t="s">
        <v>71</v>
      </c>
      <c r="C79" s="3">
        <v>1</v>
      </c>
      <c r="D79" s="3">
        <v>1</v>
      </c>
      <c r="E79" s="3">
        <v>1</v>
      </c>
      <c r="F79" s="3">
        <v>1</v>
      </c>
      <c r="G79" s="3">
        <v>1</v>
      </c>
      <c r="H79" s="3">
        <v>1</v>
      </c>
      <c r="I79" s="3">
        <v>1</v>
      </c>
      <c r="J79" s="3">
        <v>1</v>
      </c>
      <c r="K79" s="3">
        <v>1</v>
      </c>
      <c r="L79" s="3">
        <v>0</v>
      </c>
      <c r="M79" s="3">
        <v>1</v>
      </c>
      <c r="N79" s="3">
        <v>1</v>
      </c>
      <c r="O79" s="3">
        <v>1</v>
      </c>
      <c r="P79" s="3">
        <v>0</v>
      </c>
      <c r="Q79" s="3">
        <v>1</v>
      </c>
    </row>
    <row r="80" spans="1:17">
      <c r="A80" s="32" t="s">
        <v>426</v>
      </c>
      <c r="B80" s="32"/>
      <c r="C80" s="8">
        <f t="shared" ref="C80:Q80" si="5">C71+C52+C38+C12+C4</f>
        <v>26.5</v>
      </c>
      <c r="D80" s="8">
        <f t="shared" si="5"/>
        <v>23</v>
      </c>
      <c r="E80" s="8">
        <f t="shared" si="5"/>
        <v>20</v>
      </c>
      <c r="F80" s="8">
        <f t="shared" si="5"/>
        <v>18</v>
      </c>
      <c r="G80" s="8">
        <f t="shared" si="5"/>
        <v>20.5</v>
      </c>
      <c r="H80" s="8">
        <f t="shared" si="5"/>
        <v>13</v>
      </c>
      <c r="I80" s="8">
        <f t="shared" si="5"/>
        <v>32</v>
      </c>
      <c r="J80" s="8">
        <f t="shared" si="5"/>
        <v>23.5</v>
      </c>
      <c r="K80" s="8">
        <f t="shared" si="5"/>
        <v>18.5</v>
      </c>
      <c r="L80" s="8">
        <f t="shared" si="5"/>
        <v>14.5</v>
      </c>
      <c r="M80" s="8">
        <f t="shared" si="5"/>
        <v>26</v>
      </c>
      <c r="N80" s="8">
        <f t="shared" si="5"/>
        <v>19</v>
      </c>
      <c r="O80" s="8">
        <f t="shared" si="5"/>
        <v>27</v>
      </c>
      <c r="P80" s="8">
        <f t="shared" si="5"/>
        <v>17</v>
      </c>
      <c r="Q80" s="8">
        <f t="shared" si="5"/>
        <v>35.5</v>
      </c>
    </row>
  </sheetData>
  <mergeCells count="15">
    <mergeCell ref="A80:B80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phoneticPr fontId="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opLeftCell="A58" workbookViewId="0">
      <selection activeCell="E53" sqref="E53"/>
    </sheetView>
  </sheetViews>
  <sheetFormatPr defaultColWidth="10.81640625" defaultRowHeight="17"/>
  <cols>
    <col min="1" max="1" width="10.81640625" style="4"/>
    <col min="2" max="2" width="65.36328125" style="4" bestFit="1" customWidth="1"/>
    <col min="3" max="3" width="10.81640625" style="3"/>
    <col min="4" max="4" width="10.81640625" style="4"/>
    <col min="5" max="5" width="10.81640625" style="3"/>
    <col min="6" max="13" width="10.81640625" style="4"/>
  </cols>
  <sheetData>
    <row r="1" spans="1:5">
      <c r="A1" s="3" t="s">
        <v>12</v>
      </c>
      <c r="B1" s="7">
        <v>9</v>
      </c>
      <c r="D1" s="3"/>
    </row>
    <row r="2" spans="1:5">
      <c r="A2" s="3" t="s">
        <v>13</v>
      </c>
      <c r="B2" s="4" t="s">
        <v>254</v>
      </c>
      <c r="D2" s="3"/>
    </row>
    <row r="3" spans="1:5">
      <c r="A3" s="3" t="s">
        <v>112</v>
      </c>
      <c r="B3" s="4" t="s">
        <v>255</v>
      </c>
      <c r="D3" s="3" t="s">
        <v>113</v>
      </c>
      <c r="E3" s="3" t="s">
        <v>182</v>
      </c>
    </row>
    <row r="4" spans="1:5">
      <c r="A4" s="3" t="s">
        <v>10</v>
      </c>
      <c r="B4" s="3" t="s">
        <v>11</v>
      </c>
      <c r="C4" s="3" t="s">
        <v>202</v>
      </c>
      <c r="D4" s="3"/>
    </row>
    <row r="5" spans="1:5">
      <c r="A5" s="9" t="s">
        <v>14</v>
      </c>
      <c r="B5" s="9" t="s">
        <v>407</v>
      </c>
      <c r="C5" s="8"/>
      <c r="D5" s="9"/>
      <c r="E5" s="8">
        <f>SUM(D6:D12)</f>
        <v>5</v>
      </c>
    </row>
    <row r="6" spans="1:5">
      <c r="A6" s="3">
        <v>1</v>
      </c>
      <c r="B6" s="4" t="s">
        <v>0</v>
      </c>
      <c r="C6" s="3">
        <v>9</v>
      </c>
      <c r="D6" s="3">
        <v>1</v>
      </c>
    </row>
    <row r="7" spans="1:5">
      <c r="A7" s="3">
        <v>2</v>
      </c>
      <c r="B7" s="4" t="s">
        <v>115</v>
      </c>
      <c r="C7" s="3" t="s">
        <v>93</v>
      </c>
      <c r="D7" s="3">
        <v>1</v>
      </c>
    </row>
    <row r="8" spans="1:5">
      <c r="A8" s="3">
        <v>3</v>
      </c>
      <c r="B8" s="4" t="s">
        <v>2</v>
      </c>
      <c r="C8" s="3">
        <v>1045</v>
      </c>
      <c r="D8" s="3">
        <v>1</v>
      </c>
    </row>
    <row r="9" spans="1:5">
      <c r="A9" s="3">
        <v>4</v>
      </c>
      <c r="B9" s="4" t="s">
        <v>120</v>
      </c>
      <c r="C9" s="3" t="s">
        <v>203</v>
      </c>
      <c r="D9" s="3">
        <v>1</v>
      </c>
    </row>
    <row r="10" spans="1:5">
      <c r="A10" s="3">
        <v>5</v>
      </c>
      <c r="B10" s="4" t="s">
        <v>4</v>
      </c>
      <c r="C10" s="3" t="s">
        <v>198</v>
      </c>
      <c r="D10" s="3">
        <v>1</v>
      </c>
    </row>
    <row r="11" spans="1:5">
      <c r="A11" s="3">
        <v>6</v>
      </c>
      <c r="B11" s="4" t="s">
        <v>5</v>
      </c>
      <c r="C11" s="3" t="s">
        <v>192</v>
      </c>
      <c r="D11" s="3">
        <v>0</v>
      </c>
    </row>
    <row r="12" spans="1:5">
      <c r="A12" s="3">
        <v>7</v>
      </c>
      <c r="B12" s="4" t="s">
        <v>6</v>
      </c>
      <c r="C12" s="3" t="s">
        <v>175</v>
      </c>
      <c r="D12" s="3">
        <v>0</v>
      </c>
    </row>
    <row r="13" spans="1:5">
      <c r="A13" s="9" t="s">
        <v>14</v>
      </c>
      <c r="B13" s="9" t="s">
        <v>389</v>
      </c>
      <c r="C13" s="8"/>
      <c r="D13" s="9"/>
      <c r="E13" s="8">
        <f>SUM(D14:D38)</f>
        <v>6</v>
      </c>
    </row>
    <row r="14" spans="1:5">
      <c r="A14" s="3"/>
      <c r="B14" s="4" t="s">
        <v>7</v>
      </c>
      <c r="D14" s="3">
        <v>1</v>
      </c>
    </row>
    <row r="15" spans="1:5">
      <c r="A15" s="6" t="s">
        <v>127</v>
      </c>
      <c r="B15" s="4" t="s">
        <v>8</v>
      </c>
      <c r="C15" s="3" t="s">
        <v>96</v>
      </c>
      <c r="D15" s="3"/>
    </row>
    <row r="16" spans="1:5">
      <c r="A16" s="6" t="s">
        <v>131</v>
      </c>
      <c r="B16" s="4" t="s">
        <v>9</v>
      </c>
      <c r="C16" s="3" t="s">
        <v>93</v>
      </c>
      <c r="D16" s="3"/>
    </row>
    <row r="17" spans="1:4">
      <c r="A17" s="6" t="s">
        <v>75</v>
      </c>
      <c r="B17" s="4" t="s">
        <v>134</v>
      </c>
      <c r="C17" s="3" t="s">
        <v>95</v>
      </c>
      <c r="D17" s="3"/>
    </row>
    <row r="18" spans="1:4">
      <c r="A18" s="6" t="s">
        <v>76</v>
      </c>
      <c r="B18" s="4" t="s">
        <v>16</v>
      </c>
      <c r="C18" s="3" t="s">
        <v>95</v>
      </c>
      <c r="D18" s="3"/>
    </row>
    <row r="19" spans="1:4">
      <c r="A19" s="6" t="s">
        <v>77</v>
      </c>
      <c r="B19" s="4" t="s">
        <v>17</v>
      </c>
      <c r="C19" s="3" t="s">
        <v>95</v>
      </c>
      <c r="D19" s="3"/>
    </row>
    <row r="20" spans="1:4">
      <c r="A20" s="6" t="s">
        <v>78</v>
      </c>
      <c r="B20" s="4" t="s">
        <v>18</v>
      </c>
      <c r="C20" s="3" t="s">
        <v>95</v>
      </c>
      <c r="D20" s="3"/>
    </row>
    <row r="21" spans="1:4">
      <c r="A21" s="6" t="s">
        <v>79</v>
      </c>
      <c r="B21" s="4" t="s">
        <v>19</v>
      </c>
      <c r="C21" s="3" t="s">
        <v>95</v>
      </c>
      <c r="D21" s="3"/>
    </row>
    <row r="22" spans="1:4">
      <c r="A22" s="6" t="s">
        <v>80</v>
      </c>
      <c r="B22" s="4" t="s">
        <v>20</v>
      </c>
      <c r="D22" s="3"/>
    </row>
    <row r="23" spans="1:4">
      <c r="A23" s="3"/>
      <c r="B23" s="4" t="s">
        <v>137</v>
      </c>
      <c r="D23" s="3">
        <v>1</v>
      </c>
    </row>
    <row r="24" spans="1:4">
      <c r="A24" s="6" t="s">
        <v>139</v>
      </c>
      <c r="B24" s="4" t="s">
        <v>22</v>
      </c>
      <c r="C24" s="3" t="s">
        <v>93</v>
      </c>
      <c r="D24" s="3"/>
    </row>
    <row r="25" spans="1:4">
      <c r="A25" s="6" t="s">
        <v>141</v>
      </c>
      <c r="B25" s="4" t="s">
        <v>143</v>
      </c>
      <c r="C25" s="3" t="s">
        <v>95</v>
      </c>
      <c r="D25" s="3"/>
    </row>
    <row r="26" spans="1:4">
      <c r="A26" s="6" t="s">
        <v>83</v>
      </c>
      <c r="B26" s="4" t="s">
        <v>189</v>
      </c>
      <c r="C26" s="3" t="s">
        <v>95</v>
      </c>
      <c r="D26" s="3"/>
    </row>
    <row r="27" spans="1:4">
      <c r="A27" s="6" t="s">
        <v>84</v>
      </c>
      <c r="B27" s="4" t="s">
        <v>25</v>
      </c>
      <c r="C27" s="3" t="s">
        <v>95</v>
      </c>
      <c r="D27" s="3"/>
    </row>
    <row r="28" spans="1:4">
      <c r="A28" s="6" t="s">
        <v>85</v>
      </c>
      <c r="B28" s="4" t="s">
        <v>26</v>
      </c>
      <c r="C28" s="3" t="s">
        <v>95</v>
      </c>
      <c r="D28" s="3"/>
    </row>
    <row r="29" spans="1:4">
      <c r="A29" s="6" t="s">
        <v>86</v>
      </c>
      <c r="B29" s="4" t="s">
        <v>27</v>
      </c>
      <c r="C29" s="3" t="s">
        <v>95</v>
      </c>
      <c r="D29" s="3"/>
    </row>
    <row r="30" spans="1:4">
      <c r="A30" s="6" t="s">
        <v>87</v>
      </c>
      <c r="B30" s="4" t="s">
        <v>146</v>
      </c>
      <c r="C30" s="3" t="s">
        <v>95</v>
      </c>
      <c r="D30" s="3"/>
    </row>
    <row r="31" spans="1:4">
      <c r="A31" s="6" t="s">
        <v>88</v>
      </c>
      <c r="B31" s="4" t="s">
        <v>29</v>
      </c>
      <c r="C31" s="3" t="s">
        <v>95</v>
      </c>
      <c r="D31" s="3"/>
    </row>
    <row r="32" spans="1:4">
      <c r="A32" s="6" t="s">
        <v>89</v>
      </c>
      <c r="B32" s="4" t="s">
        <v>20</v>
      </c>
      <c r="D32" s="3"/>
    </row>
    <row r="33" spans="1:5">
      <c r="A33" s="3">
        <v>10</v>
      </c>
      <c r="B33" s="4" t="s">
        <v>30</v>
      </c>
      <c r="C33" s="3" t="s">
        <v>183</v>
      </c>
      <c r="D33" s="3">
        <v>1</v>
      </c>
    </row>
    <row r="34" spans="1:5">
      <c r="A34" s="3">
        <v>11</v>
      </c>
      <c r="B34" s="4" t="s">
        <v>31</v>
      </c>
      <c r="C34" s="3" t="s">
        <v>183</v>
      </c>
      <c r="D34" s="3">
        <v>1</v>
      </c>
    </row>
    <row r="35" spans="1:5">
      <c r="A35" s="3">
        <v>12</v>
      </c>
      <c r="B35" s="4" t="s">
        <v>32</v>
      </c>
      <c r="C35" s="3" t="s">
        <v>175</v>
      </c>
      <c r="D35" s="3">
        <v>0</v>
      </c>
    </row>
    <row r="36" spans="1:5">
      <c r="A36" s="3">
        <v>13</v>
      </c>
      <c r="B36" s="4" t="s">
        <v>33</v>
      </c>
      <c r="C36" s="3" t="s">
        <v>183</v>
      </c>
      <c r="D36" s="3">
        <v>1</v>
      </c>
    </row>
    <row r="37" spans="1:5">
      <c r="A37" s="3">
        <v>14</v>
      </c>
      <c r="B37" s="4" t="s">
        <v>34</v>
      </c>
      <c r="C37" s="3" t="s">
        <v>93</v>
      </c>
      <c r="D37" s="3">
        <v>1</v>
      </c>
    </row>
    <row r="38" spans="1:5">
      <c r="A38" s="3">
        <v>15</v>
      </c>
      <c r="B38" s="4" t="s">
        <v>35</v>
      </c>
      <c r="C38" s="3" t="s">
        <v>95</v>
      </c>
      <c r="D38" s="3">
        <v>0</v>
      </c>
    </row>
    <row r="39" spans="1:5">
      <c r="A39" s="9" t="s">
        <v>14</v>
      </c>
      <c r="B39" s="9" t="s">
        <v>410</v>
      </c>
      <c r="C39" s="8"/>
      <c r="D39" s="9"/>
      <c r="E39" s="8">
        <f>SUM(D40:D52)</f>
        <v>1</v>
      </c>
    </row>
    <row r="40" spans="1:5">
      <c r="A40" s="3">
        <v>16</v>
      </c>
      <c r="B40" s="4" t="s">
        <v>36</v>
      </c>
      <c r="C40" s="3" t="s">
        <v>175</v>
      </c>
      <c r="D40" s="3">
        <v>0</v>
      </c>
    </row>
    <row r="41" spans="1:5">
      <c r="A41" s="3">
        <v>17</v>
      </c>
      <c r="B41" s="4" t="s">
        <v>37</v>
      </c>
      <c r="C41" s="3" t="s">
        <v>175</v>
      </c>
      <c r="D41" s="3">
        <v>0</v>
      </c>
    </row>
    <row r="42" spans="1:5">
      <c r="A42" s="3">
        <v>18</v>
      </c>
      <c r="B42" s="4" t="s">
        <v>38</v>
      </c>
      <c r="C42" s="3" t="s">
        <v>192</v>
      </c>
      <c r="D42" s="3">
        <v>0</v>
      </c>
    </row>
    <row r="43" spans="1:5">
      <c r="A43" s="3">
        <v>19</v>
      </c>
      <c r="B43" s="4" t="s">
        <v>360</v>
      </c>
      <c r="D43" s="3"/>
    </row>
    <row r="44" spans="1:5">
      <c r="A44" s="3">
        <v>20</v>
      </c>
      <c r="B44" s="4" t="s">
        <v>39</v>
      </c>
      <c r="C44" s="3" t="s">
        <v>175</v>
      </c>
      <c r="D44" s="3">
        <v>0</v>
      </c>
    </row>
    <row r="45" spans="1:5">
      <c r="A45" s="3">
        <v>21</v>
      </c>
      <c r="B45" s="4" t="s">
        <v>40</v>
      </c>
      <c r="C45" s="3" t="s">
        <v>175</v>
      </c>
      <c r="D45" s="3">
        <v>0</v>
      </c>
    </row>
    <row r="46" spans="1:5">
      <c r="A46" s="3">
        <v>22</v>
      </c>
      <c r="B46" s="4" t="s">
        <v>41</v>
      </c>
      <c r="C46" s="3" t="s">
        <v>175</v>
      </c>
      <c r="D46" s="3">
        <v>0</v>
      </c>
    </row>
    <row r="47" spans="1:5">
      <c r="A47" s="3">
        <v>23</v>
      </c>
      <c r="B47" s="4" t="s">
        <v>42</v>
      </c>
      <c r="C47" s="3" t="s">
        <v>175</v>
      </c>
      <c r="D47" s="3">
        <v>0</v>
      </c>
    </row>
    <row r="48" spans="1:5">
      <c r="A48" s="3">
        <v>24</v>
      </c>
      <c r="B48" s="4" t="s">
        <v>43</v>
      </c>
      <c r="C48" s="3" t="s">
        <v>192</v>
      </c>
      <c r="D48" s="3">
        <v>0</v>
      </c>
    </row>
    <row r="49" spans="1:5">
      <c r="A49" s="3">
        <v>25</v>
      </c>
      <c r="B49" s="4" t="s">
        <v>44</v>
      </c>
      <c r="C49" s="3" t="s">
        <v>175</v>
      </c>
      <c r="D49" s="3">
        <v>0</v>
      </c>
    </row>
    <row r="50" spans="1:5">
      <c r="A50" s="3">
        <v>26</v>
      </c>
      <c r="B50" s="4" t="s">
        <v>45</v>
      </c>
      <c r="C50" s="3" t="s">
        <v>175</v>
      </c>
      <c r="D50" s="3">
        <v>0</v>
      </c>
    </row>
    <row r="51" spans="1:5">
      <c r="A51" s="3">
        <v>27</v>
      </c>
      <c r="B51" s="4" t="s">
        <v>46</v>
      </c>
      <c r="C51" s="3" t="s">
        <v>175</v>
      </c>
      <c r="D51" s="3">
        <v>0</v>
      </c>
    </row>
    <row r="52" spans="1:5">
      <c r="A52" s="3">
        <v>28</v>
      </c>
      <c r="B52" s="4" t="s">
        <v>47</v>
      </c>
      <c r="C52" s="3" t="s">
        <v>183</v>
      </c>
      <c r="D52" s="3">
        <v>1</v>
      </c>
    </row>
    <row r="53" spans="1:5">
      <c r="A53" s="9" t="s">
        <v>416</v>
      </c>
      <c r="B53" s="9" t="s">
        <v>417</v>
      </c>
      <c r="C53" s="8"/>
      <c r="D53" s="9"/>
      <c r="E53" s="8">
        <f>SUM(D54:D71)</f>
        <v>2.5</v>
      </c>
    </row>
    <row r="54" spans="1:5">
      <c r="A54" s="3"/>
      <c r="B54" s="4" t="s">
        <v>193</v>
      </c>
      <c r="D54" s="3">
        <v>0.5</v>
      </c>
    </row>
    <row r="55" spans="1:5">
      <c r="A55" s="6" t="s">
        <v>362</v>
      </c>
      <c r="B55" s="4" t="s">
        <v>49</v>
      </c>
      <c r="C55" s="3" t="s">
        <v>183</v>
      </c>
      <c r="D55" s="3"/>
    </row>
    <row r="56" spans="1:5">
      <c r="A56" s="6" t="s">
        <v>363</v>
      </c>
      <c r="B56" s="4" t="s">
        <v>50</v>
      </c>
      <c r="C56" s="3" t="s">
        <v>95</v>
      </c>
      <c r="D56" s="3"/>
    </row>
    <row r="57" spans="1:5">
      <c r="A57" s="6" t="s">
        <v>364</v>
      </c>
      <c r="B57" s="4" t="s">
        <v>194</v>
      </c>
      <c r="C57" s="3" t="s">
        <v>183</v>
      </c>
      <c r="D57" s="3"/>
    </row>
    <row r="58" spans="1:5">
      <c r="A58" s="6" t="s">
        <v>365</v>
      </c>
      <c r="B58" s="4" t="s">
        <v>52</v>
      </c>
      <c r="C58" s="3" t="s">
        <v>175</v>
      </c>
      <c r="D58" s="3"/>
    </row>
    <row r="59" spans="1:5">
      <c r="A59" s="3">
        <v>30</v>
      </c>
      <c r="B59" s="4" t="s">
        <v>53</v>
      </c>
      <c r="C59" s="3" t="s">
        <v>183</v>
      </c>
      <c r="D59" s="3">
        <v>1</v>
      </c>
    </row>
    <row r="60" spans="1:5">
      <c r="A60" s="3">
        <v>31</v>
      </c>
      <c r="B60" s="4" t="s">
        <v>54</v>
      </c>
      <c r="C60" s="3" t="s">
        <v>183</v>
      </c>
      <c r="D60" s="3">
        <v>1</v>
      </c>
    </row>
    <row r="61" spans="1:5">
      <c r="A61" s="3">
        <v>32</v>
      </c>
      <c r="B61" s="4" t="s">
        <v>55</v>
      </c>
      <c r="C61" s="3" t="s">
        <v>175</v>
      </c>
      <c r="D61" s="3">
        <v>0</v>
      </c>
    </row>
    <row r="62" spans="1:5">
      <c r="A62" s="3">
        <v>33</v>
      </c>
      <c r="B62" s="4" t="s">
        <v>159</v>
      </c>
      <c r="C62" s="3" t="s">
        <v>175</v>
      </c>
      <c r="D62" s="3">
        <v>0</v>
      </c>
    </row>
    <row r="63" spans="1:5">
      <c r="A63" s="3">
        <v>34</v>
      </c>
      <c r="B63" s="4" t="s">
        <v>57</v>
      </c>
      <c r="C63" s="3" t="s">
        <v>175</v>
      </c>
      <c r="D63" s="3">
        <v>0</v>
      </c>
    </row>
    <row r="64" spans="1:5">
      <c r="A64" s="3"/>
      <c r="B64" s="4" t="s">
        <v>161</v>
      </c>
      <c r="C64" s="3" t="s">
        <v>431</v>
      </c>
      <c r="D64" s="3">
        <v>0</v>
      </c>
    </row>
    <row r="65" spans="1:5">
      <c r="A65" s="6" t="s">
        <v>366</v>
      </c>
      <c r="B65" s="4" t="s">
        <v>163</v>
      </c>
      <c r="C65" s="3" t="s">
        <v>175</v>
      </c>
      <c r="D65" s="3"/>
    </row>
    <row r="66" spans="1:5">
      <c r="A66" s="6" t="s">
        <v>367</v>
      </c>
      <c r="B66" s="4" t="s">
        <v>165</v>
      </c>
      <c r="C66" s="3" t="s">
        <v>175</v>
      </c>
      <c r="D66" s="3"/>
    </row>
    <row r="67" spans="1:5">
      <c r="A67" s="6" t="s">
        <v>368</v>
      </c>
      <c r="B67" s="4" t="s">
        <v>60</v>
      </c>
      <c r="C67" s="3" t="s">
        <v>175</v>
      </c>
      <c r="D67" s="3"/>
    </row>
    <row r="68" spans="1:5">
      <c r="A68" s="6" t="s">
        <v>369</v>
      </c>
      <c r="B68" s="4" t="s">
        <v>167</v>
      </c>
      <c r="C68" s="3" t="s">
        <v>175</v>
      </c>
      <c r="D68" s="3"/>
    </row>
    <row r="69" spans="1:5">
      <c r="A69" s="6" t="s">
        <v>370</v>
      </c>
      <c r="B69" s="4" t="s">
        <v>20</v>
      </c>
      <c r="D69" s="3"/>
    </row>
    <row r="70" spans="1:5">
      <c r="A70" s="6" t="s">
        <v>371</v>
      </c>
      <c r="B70" s="4" t="s">
        <v>63</v>
      </c>
      <c r="C70" s="3" t="s">
        <v>175</v>
      </c>
      <c r="D70" s="3">
        <v>0</v>
      </c>
    </row>
    <row r="71" spans="1:5">
      <c r="A71" s="6" t="s">
        <v>372</v>
      </c>
      <c r="B71" s="4" t="s">
        <v>64</v>
      </c>
      <c r="C71" s="3" t="s">
        <v>192</v>
      </c>
      <c r="D71" s="3">
        <v>0</v>
      </c>
    </row>
    <row r="72" spans="1:5">
      <c r="A72" s="9" t="s">
        <v>14</v>
      </c>
      <c r="B72" s="9" t="s">
        <v>397</v>
      </c>
      <c r="C72" s="8"/>
      <c r="D72" s="9"/>
      <c r="E72" s="8">
        <f>SUM(D73:D80)</f>
        <v>4</v>
      </c>
    </row>
    <row r="73" spans="1:5">
      <c r="A73" s="3">
        <v>38</v>
      </c>
      <c r="B73" s="4" t="s">
        <v>169</v>
      </c>
      <c r="C73" s="3" t="s">
        <v>183</v>
      </c>
      <c r="D73" s="3">
        <v>1</v>
      </c>
    </row>
    <row r="74" spans="1:5">
      <c r="A74" s="3">
        <v>39</v>
      </c>
      <c r="B74" s="4" t="s">
        <v>171</v>
      </c>
      <c r="C74" s="3" t="s">
        <v>175</v>
      </c>
      <c r="D74" s="3">
        <v>0</v>
      </c>
    </row>
    <row r="75" spans="1:5">
      <c r="A75" s="3">
        <v>40</v>
      </c>
      <c r="B75" s="4" t="s">
        <v>67</v>
      </c>
      <c r="C75" s="3" t="s">
        <v>93</v>
      </c>
      <c r="D75" s="3">
        <v>1</v>
      </c>
    </row>
    <row r="76" spans="1:5">
      <c r="A76" s="3">
        <v>41</v>
      </c>
      <c r="B76" s="4" t="s">
        <v>173</v>
      </c>
      <c r="C76" s="3" t="s">
        <v>175</v>
      </c>
      <c r="D76" s="3">
        <v>0</v>
      </c>
    </row>
    <row r="77" spans="1:5">
      <c r="A77" s="3">
        <v>42</v>
      </c>
      <c r="B77" s="4" t="s">
        <v>176</v>
      </c>
      <c r="C77" s="3" t="s">
        <v>95</v>
      </c>
      <c r="D77" s="3">
        <v>0</v>
      </c>
    </row>
    <row r="78" spans="1:5">
      <c r="A78" s="3">
        <v>43</v>
      </c>
      <c r="B78" s="4" t="s">
        <v>69</v>
      </c>
      <c r="C78" s="3" t="s">
        <v>95</v>
      </c>
      <c r="D78" s="3">
        <v>0</v>
      </c>
    </row>
    <row r="79" spans="1:5">
      <c r="A79" s="3">
        <v>44</v>
      </c>
      <c r="B79" s="4" t="s">
        <v>178</v>
      </c>
      <c r="C79" s="3" t="s">
        <v>183</v>
      </c>
      <c r="D79" s="3">
        <v>1</v>
      </c>
    </row>
    <row r="80" spans="1:5">
      <c r="A80" s="3">
        <v>45</v>
      </c>
      <c r="B80" s="4" t="s">
        <v>71</v>
      </c>
      <c r="C80" s="3" t="s">
        <v>93</v>
      </c>
      <c r="D80" s="3">
        <v>1</v>
      </c>
    </row>
    <row r="81" spans="1:5">
      <c r="A81" s="9"/>
      <c r="B81" s="9" t="s">
        <v>406</v>
      </c>
      <c r="C81" s="8"/>
      <c r="D81" s="9"/>
      <c r="E81" s="8">
        <f>SUM(E5:E79)</f>
        <v>18.5</v>
      </c>
    </row>
  </sheetData>
  <phoneticPr fontId="2" type="noConversion"/>
  <dataValidations count="8">
    <dataValidation type="list" allowBlank="1" showInputMessage="1" showErrorMessage="1" sqref="C19:C20 C27:C31">
      <formula1>"Y,N"</formula1>
    </dataValidation>
    <dataValidation type="list" allowBlank="1" showInputMessage="1" showErrorMessage="1" sqref="C24">
      <formula1>"Y ,Searched. But the list ofwebsites is not provided,N"</formula1>
    </dataValidation>
    <dataValidation type="list" allowBlank="1" showInputMessage="1" showErrorMessage="1" sqref="C21">
      <formula1>"Y, Searched. But the list of conference programs is not provided , N"</formula1>
    </dataValidation>
    <dataValidation type="list" allowBlank="1" showInputMessage="1" showErrorMessage="1" sqref="C18">
      <formula1>"Y, Searched. But specific journals are not listed , N"</formula1>
    </dataValidation>
    <dataValidation type="list" allowBlank="1" showInputMessage="1" showErrorMessage="1" sqref="C17">
      <formula1>"Y , Searched. But specific databases are not listed , N"</formula1>
    </dataValidation>
    <dataValidation type="list" allowBlank="1" showInputMessage="1" showErrorMessage="1" sqref="C37:C38 C56 C75 C80 C77:C78">
      <formula1>"Y,N, N/A"</formula1>
    </dataValidation>
    <dataValidation type="list" allowBlank="1" showInputMessage="1" showErrorMessage="1" sqref="C7">
      <formula1>"Y,N,N/A"</formula1>
    </dataValidation>
    <dataValidation type="list" allowBlank="1" showInputMessage="1" showErrorMessage="1" sqref="C48">
      <formula1>"Y , N , Cannot tell,N/A"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40" workbookViewId="0">
      <selection activeCell="E53" sqref="E53"/>
    </sheetView>
  </sheetViews>
  <sheetFormatPr defaultColWidth="10.81640625" defaultRowHeight="17"/>
  <cols>
    <col min="1" max="1" width="10.81640625" style="4"/>
    <col min="2" max="2" width="65.36328125" style="4" bestFit="1" customWidth="1"/>
    <col min="3" max="4" width="10.81640625" style="4"/>
    <col min="5" max="5" width="10.81640625" style="3"/>
    <col min="6" max="6" width="10.81640625" style="4"/>
  </cols>
  <sheetData>
    <row r="1" spans="1:5">
      <c r="A1" s="3" t="s">
        <v>12</v>
      </c>
      <c r="B1" s="7">
        <v>10</v>
      </c>
      <c r="C1" s="3"/>
      <c r="D1" s="3"/>
    </row>
    <row r="2" spans="1:5">
      <c r="A2" s="3" t="s">
        <v>13</v>
      </c>
      <c r="B2" s="4" t="s">
        <v>256</v>
      </c>
      <c r="C2" s="3"/>
      <c r="D2" s="3"/>
    </row>
    <row r="3" spans="1:5">
      <c r="A3" s="3" t="s">
        <v>257</v>
      </c>
      <c r="B3" s="4" t="s">
        <v>258</v>
      </c>
      <c r="C3" s="3"/>
      <c r="D3" s="3"/>
    </row>
    <row r="4" spans="1:5">
      <c r="A4" s="3" t="s">
        <v>10</v>
      </c>
      <c r="B4" s="3"/>
      <c r="C4" s="3" t="s">
        <v>401</v>
      </c>
      <c r="D4" s="3" t="s">
        <v>113</v>
      </c>
      <c r="E4" s="3" t="s">
        <v>182</v>
      </c>
    </row>
    <row r="5" spans="1:5">
      <c r="A5" s="9" t="s">
        <v>421</v>
      </c>
      <c r="B5" s="9" t="s">
        <v>407</v>
      </c>
      <c r="C5" s="9"/>
      <c r="D5" s="9"/>
      <c r="E5" s="8">
        <f>SUM(D6:D12)</f>
        <v>5</v>
      </c>
    </row>
    <row r="6" spans="1:5">
      <c r="A6" s="3">
        <v>1</v>
      </c>
      <c r="B6" s="4" t="s">
        <v>0</v>
      </c>
      <c r="C6" s="3">
        <v>31</v>
      </c>
      <c r="D6" s="3">
        <v>1</v>
      </c>
    </row>
    <row r="7" spans="1:5">
      <c r="A7" s="3">
        <v>2</v>
      </c>
      <c r="B7" s="4" t="s">
        <v>259</v>
      </c>
      <c r="C7" s="3" t="s">
        <v>260</v>
      </c>
      <c r="D7" s="3">
        <v>1</v>
      </c>
    </row>
    <row r="8" spans="1:5">
      <c r="A8" s="3">
        <v>3</v>
      </c>
      <c r="B8" s="4" t="s">
        <v>261</v>
      </c>
      <c r="C8" s="3">
        <v>3414</v>
      </c>
      <c r="D8" s="3">
        <v>1</v>
      </c>
    </row>
    <row r="9" spans="1:5">
      <c r="A9" s="3">
        <v>4</v>
      </c>
      <c r="B9" s="4" t="s">
        <v>262</v>
      </c>
      <c r="C9" s="3" t="s">
        <v>203</v>
      </c>
      <c r="D9" s="3">
        <v>1</v>
      </c>
    </row>
    <row r="10" spans="1:5">
      <c r="A10" s="3">
        <v>5</v>
      </c>
      <c r="B10" s="4" t="s">
        <v>4</v>
      </c>
      <c r="C10" s="3" t="s">
        <v>204</v>
      </c>
      <c r="D10" s="3">
        <v>1</v>
      </c>
    </row>
    <row r="11" spans="1:5">
      <c r="A11" s="3">
        <v>6</v>
      </c>
      <c r="B11" s="4" t="s">
        <v>5</v>
      </c>
      <c r="C11" s="3" t="s">
        <v>192</v>
      </c>
      <c r="D11" s="3">
        <v>0</v>
      </c>
    </row>
    <row r="12" spans="1:5">
      <c r="A12" s="3">
        <v>7</v>
      </c>
      <c r="B12" s="4" t="s">
        <v>6</v>
      </c>
      <c r="C12" s="3" t="s">
        <v>175</v>
      </c>
      <c r="D12" s="3">
        <v>0</v>
      </c>
    </row>
    <row r="13" spans="1:5">
      <c r="A13" s="9" t="s">
        <v>421</v>
      </c>
      <c r="B13" s="9" t="s">
        <v>422</v>
      </c>
      <c r="C13" s="9"/>
      <c r="D13" s="9"/>
      <c r="E13" s="8">
        <f>SUM(D14:D38)</f>
        <v>3</v>
      </c>
    </row>
    <row r="14" spans="1:5">
      <c r="A14" s="3"/>
      <c r="B14" s="4" t="s">
        <v>263</v>
      </c>
      <c r="C14" s="3"/>
      <c r="D14" s="3">
        <v>0</v>
      </c>
    </row>
    <row r="15" spans="1:5">
      <c r="A15" s="6" t="s">
        <v>205</v>
      </c>
      <c r="B15" s="4" t="s">
        <v>264</v>
      </c>
      <c r="C15" s="3" t="s">
        <v>265</v>
      </c>
      <c r="D15" s="3"/>
    </row>
    <row r="16" spans="1:5">
      <c r="A16" s="6" t="s">
        <v>266</v>
      </c>
      <c r="B16" s="4" t="s">
        <v>267</v>
      </c>
      <c r="C16" s="3" t="s">
        <v>265</v>
      </c>
      <c r="D16" s="3"/>
    </row>
    <row r="17" spans="1:4">
      <c r="A17" s="6" t="s">
        <v>75</v>
      </c>
      <c r="B17" s="4" t="s">
        <v>268</v>
      </c>
      <c r="C17" s="3" t="s">
        <v>265</v>
      </c>
      <c r="D17" s="3"/>
    </row>
    <row r="18" spans="1:4">
      <c r="A18" s="6" t="s">
        <v>76</v>
      </c>
      <c r="B18" s="4" t="s">
        <v>16</v>
      </c>
      <c r="C18" s="3" t="s">
        <v>265</v>
      </c>
      <c r="D18" s="3"/>
    </row>
    <row r="19" spans="1:4">
      <c r="A19" s="6" t="s">
        <v>77</v>
      </c>
      <c r="B19" s="4" t="s">
        <v>17</v>
      </c>
      <c r="C19" s="3" t="s">
        <v>265</v>
      </c>
      <c r="D19" s="3"/>
    </row>
    <row r="20" spans="1:4">
      <c r="A20" s="6" t="s">
        <v>78</v>
      </c>
      <c r="B20" s="4" t="s">
        <v>18</v>
      </c>
      <c r="C20" s="3" t="s">
        <v>265</v>
      </c>
      <c r="D20" s="3"/>
    </row>
    <row r="21" spans="1:4">
      <c r="A21" s="6" t="s">
        <v>79</v>
      </c>
      <c r="B21" s="4" t="s">
        <v>19</v>
      </c>
      <c r="C21" s="3" t="s">
        <v>265</v>
      </c>
      <c r="D21" s="3"/>
    </row>
    <row r="22" spans="1:4">
      <c r="A22" s="6" t="s">
        <v>80</v>
      </c>
      <c r="B22" s="4" t="s">
        <v>20</v>
      </c>
      <c r="C22" s="3"/>
      <c r="D22" s="3"/>
    </row>
    <row r="23" spans="1:4">
      <c r="A23" s="3"/>
      <c r="B23" s="4" t="s">
        <v>269</v>
      </c>
      <c r="C23" s="3"/>
      <c r="D23" s="3">
        <v>1</v>
      </c>
    </row>
    <row r="24" spans="1:4">
      <c r="A24" s="6" t="s">
        <v>270</v>
      </c>
      <c r="B24" s="4" t="s">
        <v>22</v>
      </c>
      <c r="C24" s="3" t="s">
        <v>271</v>
      </c>
      <c r="D24" s="3"/>
    </row>
    <row r="25" spans="1:4">
      <c r="A25" s="6" t="s">
        <v>272</v>
      </c>
      <c r="B25" s="4" t="s">
        <v>273</v>
      </c>
      <c r="C25" s="3" t="s">
        <v>265</v>
      </c>
      <c r="D25" s="3"/>
    </row>
    <row r="26" spans="1:4">
      <c r="A26" s="6" t="s">
        <v>83</v>
      </c>
      <c r="B26" s="4" t="s">
        <v>274</v>
      </c>
      <c r="C26" s="3" t="s">
        <v>265</v>
      </c>
      <c r="D26" s="3"/>
    </row>
    <row r="27" spans="1:4">
      <c r="A27" s="6" t="s">
        <v>84</v>
      </c>
      <c r="B27" s="4" t="s">
        <v>25</v>
      </c>
      <c r="C27" s="3" t="s">
        <v>271</v>
      </c>
      <c r="D27" s="3"/>
    </row>
    <row r="28" spans="1:4">
      <c r="A28" s="6" t="s">
        <v>85</v>
      </c>
      <c r="B28" s="4" t="s">
        <v>26</v>
      </c>
      <c r="C28" s="3" t="s">
        <v>265</v>
      </c>
      <c r="D28" s="3"/>
    </row>
    <row r="29" spans="1:4">
      <c r="A29" s="6" t="s">
        <v>86</v>
      </c>
      <c r="B29" s="4" t="s">
        <v>27</v>
      </c>
      <c r="C29" s="3" t="s">
        <v>265</v>
      </c>
      <c r="D29" s="3"/>
    </row>
    <row r="30" spans="1:4">
      <c r="A30" s="6" t="s">
        <v>87</v>
      </c>
      <c r="B30" s="4" t="s">
        <v>275</v>
      </c>
      <c r="C30" s="3" t="s">
        <v>265</v>
      </c>
      <c r="D30" s="3"/>
    </row>
    <row r="31" spans="1:4">
      <c r="A31" s="6" t="s">
        <v>88</v>
      </c>
      <c r="B31" s="4" t="s">
        <v>29</v>
      </c>
      <c r="C31" s="3" t="s">
        <v>93</v>
      </c>
      <c r="D31" s="3"/>
    </row>
    <row r="32" spans="1:4">
      <c r="A32" s="6" t="s">
        <v>89</v>
      </c>
      <c r="B32" s="4" t="s">
        <v>20</v>
      </c>
      <c r="C32" s="3"/>
      <c r="D32" s="3"/>
    </row>
    <row r="33" spans="1:5">
      <c r="A33" s="3">
        <v>10</v>
      </c>
      <c r="B33" s="4" t="s">
        <v>276</v>
      </c>
      <c r="C33" s="3" t="s">
        <v>96</v>
      </c>
      <c r="D33" s="3">
        <v>1</v>
      </c>
    </row>
    <row r="34" spans="1:5">
      <c r="A34" s="3">
        <v>11</v>
      </c>
      <c r="B34" s="4" t="s">
        <v>31</v>
      </c>
      <c r="C34" s="3" t="s">
        <v>265</v>
      </c>
      <c r="D34" s="3">
        <v>0</v>
      </c>
    </row>
    <row r="35" spans="1:5">
      <c r="A35" s="3">
        <v>12</v>
      </c>
      <c r="B35" s="4" t="s">
        <v>32</v>
      </c>
      <c r="C35" s="3" t="s">
        <v>265</v>
      </c>
      <c r="D35" s="3">
        <v>0</v>
      </c>
    </row>
    <row r="36" spans="1:5">
      <c r="A36" s="3">
        <v>13</v>
      </c>
      <c r="B36" s="4" t="s">
        <v>33</v>
      </c>
      <c r="C36" s="3" t="s">
        <v>271</v>
      </c>
      <c r="D36" s="3">
        <v>1</v>
      </c>
    </row>
    <row r="37" spans="1:5">
      <c r="A37" s="3">
        <v>14</v>
      </c>
      <c r="B37" s="4" t="s">
        <v>277</v>
      </c>
      <c r="C37" s="3" t="s">
        <v>265</v>
      </c>
      <c r="D37" s="3">
        <v>0</v>
      </c>
    </row>
    <row r="38" spans="1:5">
      <c r="A38" s="3">
        <v>15</v>
      </c>
      <c r="B38" s="4" t="s">
        <v>278</v>
      </c>
      <c r="C38" s="3" t="s">
        <v>265</v>
      </c>
      <c r="D38" s="3">
        <v>0</v>
      </c>
    </row>
    <row r="39" spans="1:5">
      <c r="A39" s="9" t="s">
        <v>14</v>
      </c>
      <c r="B39" s="9" t="s">
        <v>410</v>
      </c>
      <c r="C39" s="9"/>
      <c r="D39" s="9"/>
      <c r="E39" s="8">
        <f>SUM(D40:D52)</f>
        <v>2</v>
      </c>
    </row>
    <row r="40" spans="1:5">
      <c r="A40" s="3">
        <v>16</v>
      </c>
      <c r="B40" s="4" t="s">
        <v>36</v>
      </c>
      <c r="C40" s="3" t="s">
        <v>265</v>
      </c>
      <c r="D40" s="3">
        <v>0</v>
      </c>
    </row>
    <row r="41" spans="1:5">
      <c r="A41" s="3">
        <v>17</v>
      </c>
      <c r="B41" s="4" t="s">
        <v>37</v>
      </c>
      <c r="C41" s="3" t="s">
        <v>265</v>
      </c>
      <c r="D41" s="3">
        <v>0</v>
      </c>
    </row>
    <row r="42" spans="1:5">
      <c r="A42" s="3">
        <v>18</v>
      </c>
      <c r="B42" s="4" t="s">
        <v>38</v>
      </c>
      <c r="C42" s="3" t="s">
        <v>279</v>
      </c>
      <c r="D42" s="3">
        <v>0</v>
      </c>
    </row>
    <row r="43" spans="1:5">
      <c r="A43" s="3">
        <v>19</v>
      </c>
      <c r="B43" s="4" t="s">
        <v>360</v>
      </c>
      <c r="C43" s="3" t="s">
        <v>430</v>
      </c>
      <c r="D43" s="3">
        <v>0</v>
      </c>
    </row>
    <row r="44" spans="1:5">
      <c r="A44" s="3">
        <v>20</v>
      </c>
      <c r="B44" s="4" t="s">
        <v>280</v>
      </c>
      <c r="C44" s="3" t="s">
        <v>265</v>
      </c>
      <c r="D44" s="3">
        <v>0</v>
      </c>
    </row>
    <row r="45" spans="1:5">
      <c r="A45" s="3">
        <v>21</v>
      </c>
      <c r="B45" s="4" t="s">
        <v>281</v>
      </c>
      <c r="C45" s="3" t="s">
        <v>265</v>
      </c>
      <c r="D45" s="3">
        <v>0</v>
      </c>
    </row>
    <row r="46" spans="1:5">
      <c r="A46" s="3">
        <v>22</v>
      </c>
      <c r="B46" s="4" t="s">
        <v>282</v>
      </c>
      <c r="C46" s="3" t="s">
        <v>265</v>
      </c>
      <c r="D46" s="3">
        <v>0</v>
      </c>
    </row>
    <row r="47" spans="1:5">
      <c r="A47" s="3">
        <v>23</v>
      </c>
      <c r="B47" s="4" t="s">
        <v>42</v>
      </c>
      <c r="C47" s="3" t="s">
        <v>265</v>
      </c>
      <c r="D47" s="3">
        <v>0</v>
      </c>
    </row>
    <row r="48" spans="1:5">
      <c r="A48" s="3">
        <v>24</v>
      </c>
      <c r="B48" s="4" t="s">
        <v>43</v>
      </c>
      <c r="C48" s="3" t="s">
        <v>265</v>
      </c>
      <c r="D48" s="3">
        <v>0</v>
      </c>
    </row>
    <row r="49" spans="1:5">
      <c r="A49" s="3">
        <v>25</v>
      </c>
      <c r="B49" s="4" t="s">
        <v>44</v>
      </c>
      <c r="C49" s="3" t="s">
        <v>271</v>
      </c>
      <c r="D49" s="3">
        <v>1</v>
      </c>
    </row>
    <row r="50" spans="1:5">
      <c r="A50" s="3">
        <v>26</v>
      </c>
      <c r="B50" s="4" t="s">
        <v>45</v>
      </c>
      <c r="C50" s="3" t="s">
        <v>265</v>
      </c>
      <c r="D50" s="3">
        <v>0</v>
      </c>
    </row>
    <row r="51" spans="1:5">
      <c r="A51" s="3">
        <v>27</v>
      </c>
      <c r="B51" s="4" t="s">
        <v>46</v>
      </c>
      <c r="C51" s="3" t="s">
        <v>265</v>
      </c>
      <c r="D51" s="3">
        <v>0</v>
      </c>
    </row>
    <row r="52" spans="1:5">
      <c r="A52" s="3">
        <v>28</v>
      </c>
      <c r="B52" s="4" t="s">
        <v>47</v>
      </c>
      <c r="C52" s="3" t="s">
        <v>271</v>
      </c>
      <c r="D52" s="3">
        <v>1</v>
      </c>
    </row>
    <row r="53" spans="1:5">
      <c r="A53" s="9" t="s">
        <v>14</v>
      </c>
      <c r="B53" s="9" t="s">
        <v>391</v>
      </c>
      <c r="C53" s="9"/>
      <c r="D53" s="9"/>
      <c r="E53" s="8">
        <f>SUM(D54:D71)</f>
        <v>2.5</v>
      </c>
    </row>
    <row r="54" spans="1:5">
      <c r="A54" s="3"/>
      <c r="B54" s="4" t="s">
        <v>283</v>
      </c>
      <c r="C54" s="3"/>
      <c r="D54" s="3">
        <v>0.5</v>
      </c>
    </row>
    <row r="55" spans="1:5">
      <c r="A55" s="6" t="s">
        <v>362</v>
      </c>
      <c r="B55" s="4" t="s">
        <v>49</v>
      </c>
      <c r="C55" s="3" t="s">
        <v>271</v>
      </c>
      <c r="D55" s="3"/>
    </row>
    <row r="56" spans="1:5">
      <c r="A56" s="6" t="s">
        <v>363</v>
      </c>
      <c r="B56" s="4" t="s">
        <v>50</v>
      </c>
      <c r="C56" s="3" t="s">
        <v>95</v>
      </c>
      <c r="D56" s="3"/>
    </row>
    <row r="57" spans="1:5">
      <c r="A57" s="6" t="s">
        <v>364</v>
      </c>
      <c r="B57" s="4" t="s">
        <v>284</v>
      </c>
      <c r="C57" s="3" t="s">
        <v>271</v>
      </c>
      <c r="D57" s="3"/>
    </row>
    <row r="58" spans="1:5">
      <c r="A58" s="6" t="s">
        <v>365</v>
      </c>
      <c r="B58" s="4" t="s">
        <v>52</v>
      </c>
      <c r="C58" s="3" t="s">
        <v>95</v>
      </c>
      <c r="D58" s="3"/>
    </row>
    <row r="59" spans="1:5">
      <c r="A59" s="3">
        <v>30</v>
      </c>
      <c r="B59" s="4" t="s">
        <v>53</v>
      </c>
      <c r="C59" s="3" t="s">
        <v>271</v>
      </c>
      <c r="D59" s="3">
        <v>1</v>
      </c>
    </row>
    <row r="60" spans="1:5">
      <c r="A60" s="3">
        <v>31</v>
      </c>
      <c r="B60" s="4" t="s">
        <v>54</v>
      </c>
      <c r="C60" s="3" t="s">
        <v>183</v>
      </c>
      <c r="D60" s="3">
        <v>1</v>
      </c>
    </row>
    <row r="61" spans="1:5">
      <c r="A61" s="3">
        <v>32</v>
      </c>
      <c r="B61" s="4" t="s">
        <v>55</v>
      </c>
      <c r="C61" s="3" t="s">
        <v>175</v>
      </c>
      <c r="D61" s="3">
        <v>0</v>
      </c>
    </row>
    <row r="62" spans="1:5">
      <c r="A62" s="3">
        <v>33</v>
      </c>
      <c r="B62" s="4" t="s">
        <v>159</v>
      </c>
      <c r="C62" s="3" t="s">
        <v>175</v>
      </c>
      <c r="D62" s="3">
        <v>0</v>
      </c>
    </row>
    <row r="63" spans="1:5">
      <c r="A63" s="3">
        <v>34</v>
      </c>
      <c r="B63" s="4" t="s">
        <v>57</v>
      </c>
      <c r="C63" s="3" t="s">
        <v>175</v>
      </c>
      <c r="D63" s="3">
        <v>0</v>
      </c>
    </row>
    <row r="64" spans="1:5">
      <c r="A64" s="3"/>
      <c r="B64" s="4" t="s">
        <v>161</v>
      </c>
      <c r="C64" s="3" t="s">
        <v>430</v>
      </c>
      <c r="D64" s="3">
        <v>0</v>
      </c>
    </row>
    <row r="65" spans="1:5">
      <c r="A65" s="6" t="s">
        <v>366</v>
      </c>
      <c r="B65" s="4" t="s">
        <v>163</v>
      </c>
      <c r="C65" s="3" t="s">
        <v>175</v>
      </c>
      <c r="D65" s="3"/>
    </row>
    <row r="66" spans="1:5">
      <c r="A66" s="6" t="s">
        <v>367</v>
      </c>
      <c r="B66" s="4" t="s">
        <v>165</v>
      </c>
      <c r="C66" s="3" t="s">
        <v>175</v>
      </c>
      <c r="D66" s="3"/>
    </row>
    <row r="67" spans="1:5">
      <c r="A67" s="6" t="s">
        <v>368</v>
      </c>
      <c r="B67" s="4" t="s">
        <v>60</v>
      </c>
      <c r="C67" s="3" t="s">
        <v>175</v>
      </c>
      <c r="D67" s="3"/>
    </row>
    <row r="68" spans="1:5">
      <c r="A68" s="6" t="s">
        <v>369</v>
      </c>
      <c r="B68" s="4" t="s">
        <v>167</v>
      </c>
      <c r="C68" s="3" t="s">
        <v>175</v>
      </c>
      <c r="D68" s="3"/>
    </row>
    <row r="69" spans="1:5">
      <c r="A69" s="6" t="s">
        <v>370</v>
      </c>
      <c r="B69" s="4" t="s">
        <v>20</v>
      </c>
      <c r="C69" s="3"/>
      <c r="D69" s="3"/>
    </row>
    <row r="70" spans="1:5">
      <c r="A70" s="6" t="s">
        <v>371</v>
      </c>
      <c r="B70" s="4" t="s">
        <v>63</v>
      </c>
      <c r="C70" s="3" t="s">
        <v>175</v>
      </c>
      <c r="D70" s="3">
        <v>0</v>
      </c>
    </row>
    <row r="71" spans="1:5">
      <c r="A71" s="6" t="s">
        <v>372</v>
      </c>
      <c r="B71" s="4" t="s">
        <v>64</v>
      </c>
      <c r="C71" s="3" t="s">
        <v>430</v>
      </c>
      <c r="D71" s="3">
        <v>0</v>
      </c>
    </row>
    <row r="72" spans="1:5">
      <c r="A72" s="9" t="s">
        <v>14</v>
      </c>
      <c r="B72" s="9" t="s">
        <v>397</v>
      </c>
      <c r="C72" s="9"/>
      <c r="D72" s="9"/>
      <c r="E72" s="8">
        <f>SUM(D73:D80)</f>
        <v>2</v>
      </c>
    </row>
    <row r="73" spans="1:5">
      <c r="A73" s="3">
        <v>38</v>
      </c>
      <c r="B73" s="4" t="s">
        <v>169</v>
      </c>
      <c r="C73" s="3" t="s">
        <v>183</v>
      </c>
      <c r="D73" s="3">
        <v>1</v>
      </c>
    </row>
    <row r="74" spans="1:5">
      <c r="A74" s="3">
        <v>39</v>
      </c>
      <c r="B74" s="4" t="s">
        <v>171</v>
      </c>
      <c r="C74" s="3" t="s">
        <v>175</v>
      </c>
      <c r="D74" s="3">
        <v>0</v>
      </c>
    </row>
    <row r="75" spans="1:5">
      <c r="A75" s="3">
        <v>40</v>
      </c>
      <c r="B75" s="4" t="s">
        <v>67</v>
      </c>
      <c r="C75" s="3" t="s">
        <v>175</v>
      </c>
      <c r="D75" s="3">
        <v>0</v>
      </c>
    </row>
    <row r="76" spans="1:5">
      <c r="A76" s="3">
        <v>41</v>
      </c>
      <c r="B76" s="4" t="s">
        <v>173</v>
      </c>
      <c r="C76" s="3" t="s">
        <v>175</v>
      </c>
      <c r="D76" s="3">
        <v>0</v>
      </c>
    </row>
    <row r="77" spans="1:5">
      <c r="A77" s="3">
        <v>42</v>
      </c>
      <c r="B77" s="4" t="s">
        <v>176</v>
      </c>
      <c r="C77" s="3" t="s">
        <v>175</v>
      </c>
      <c r="D77" s="3">
        <v>0</v>
      </c>
    </row>
    <row r="78" spans="1:5">
      <c r="A78" s="3">
        <v>43</v>
      </c>
      <c r="B78" s="4" t="s">
        <v>69</v>
      </c>
      <c r="C78" s="3" t="s">
        <v>95</v>
      </c>
      <c r="D78" s="3">
        <v>0</v>
      </c>
    </row>
    <row r="79" spans="1:5">
      <c r="A79" s="3">
        <v>44</v>
      </c>
      <c r="B79" s="4" t="s">
        <v>178</v>
      </c>
      <c r="C79" s="3" t="s">
        <v>183</v>
      </c>
      <c r="D79" s="3">
        <v>1</v>
      </c>
    </row>
    <row r="80" spans="1:5">
      <c r="A80" s="3">
        <v>45</v>
      </c>
      <c r="B80" s="4" t="s">
        <v>71</v>
      </c>
      <c r="C80" s="3" t="s">
        <v>175</v>
      </c>
      <c r="D80" s="3">
        <v>0</v>
      </c>
    </row>
    <row r="81" spans="1:5">
      <c r="A81" s="9"/>
      <c r="B81" s="9" t="s">
        <v>406</v>
      </c>
      <c r="C81" s="9"/>
      <c r="D81" s="9"/>
      <c r="E81" s="8">
        <f>SUM(E5:E79)</f>
        <v>14.5</v>
      </c>
    </row>
  </sheetData>
  <phoneticPr fontId="2" type="noConversion"/>
  <dataValidations count="4">
    <dataValidation type="list" allowBlank="1" showInputMessage="1" showErrorMessage="1" sqref="C10">
      <formula1>"Hunter-Schmidt, Hedges-Olkin, p values, other"</formula1>
    </dataValidation>
    <dataValidation type="list" allowBlank="1" showInputMessage="1" showErrorMessage="1" sqref="C31">
      <formula1>"Y,N"</formula1>
    </dataValidation>
    <dataValidation type="list" allowBlank="1" showInputMessage="1" showErrorMessage="1" sqref="C56 C58 C78">
      <formula1>"Y,N, N/A"</formula1>
    </dataValidation>
    <dataValidation type="list" allowBlank="1" showInputMessage="1" showErrorMessage="1" sqref="C33">
      <formula1>"Y , Only beginning or ending date is provided , N,N/A"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opLeftCell="A83" workbookViewId="0">
      <selection activeCell="H59" sqref="H59"/>
    </sheetView>
  </sheetViews>
  <sheetFormatPr defaultColWidth="10.81640625" defaultRowHeight="17"/>
  <cols>
    <col min="1" max="1" width="10.81640625" style="4"/>
    <col min="2" max="2" width="65.36328125" style="4" bestFit="1" customWidth="1"/>
    <col min="3" max="4" width="10.81640625" style="4"/>
    <col min="5" max="5" width="10.81640625" style="3"/>
    <col min="6" max="10" width="10.81640625" style="4"/>
  </cols>
  <sheetData>
    <row r="1" spans="1:5">
      <c r="A1" s="3" t="s">
        <v>12</v>
      </c>
      <c r="B1" s="7">
        <v>11</v>
      </c>
      <c r="C1" s="3"/>
      <c r="D1" s="3"/>
    </row>
    <row r="2" spans="1:5">
      <c r="A2" s="3" t="s">
        <v>13</v>
      </c>
      <c r="B2" s="4" t="s">
        <v>285</v>
      </c>
      <c r="C2" s="3"/>
      <c r="D2" s="3"/>
    </row>
    <row r="3" spans="1:5">
      <c r="A3" s="3" t="s">
        <v>112</v>
      </c>
      <c r="B3" s="4" t="s">
        <v>286</v>
      </c>
      <c r="C3" s="3"/>
      <c r="D3" s="3"/>
    </row>
    <row r="4" spans="1:5">
      <c r="A4" s="3" t="s">
        <v>10</v>
      </c>
      <c r="B4" s="3"/>
      <c r="C4" s="3" t="s">
        <v>401</v>
      </c>
      <c r="D4" s="3" t="s">
        <v>113</v>
      </c>
      <c r="E4" s="3" t="s">
        <v>182</v>
      </c>
    </row>
    <row r="5" spans="1:5">
      <c r="A5" s="9" t="s">
        <v>14</v>
      </c>
      <c r="B5" s="9" t="s">
        <v>407</v>
      </c>
      <c r="C5" s="9"/>
      <c r="D5" s="9"/>
      <c r="E5" s="8">
        <f>SUM(D6:D12)</f>
        <v>7</v>
      </c>
    </row>
    <row r="6" spans="1:5">
      <c r="A6" s="3">
        <v>1</v>
      </c>
      <c r="B6" s="4" t="s">
        <v>0</v>
      </c>
      <c r="C6" s="3">
        <v>10</v>
      </c>
      <c r="D6" s="3">
        <v>1</v>
      </c>
    </row>
    <row r="7" spans="1:5">
      <c r="A7" s="3">
        <v>2</v>
      </c>
      <c r="B7" s="4" t="s">
        <v>115</v>
      </c>
      <c r="C7" s="3" t="s">
        <v>183</v>
      </c>
      <c r="D7" s="3">
        <v>1</v>
      </c>
    </row>
    <row r="8" spans="1:5">
      <c r="A8" s="3">
        <v>3</v>
      </c>
      <c r="B8" s="4" t="s">
        <v>2</v>
      </c>
      <c r="C8" s="3">
        <v>1560</v>
      </c>
      <c r="D8" s="3">
        <v>1</v>
      </c>
    </row>
    <row r="9" spans="1:5">
      <c r="A9" s="3">
        <v>4</v>
      </c>
      <c r="B9" s="4" t="s">
        <v>120</v>
      </c>
      <c r="C9" s="3" t="s">
        <v>287</v>
      </c>
      <c r="D9" s="3">
        <v>1</v>
      </c>
    </row>
    <row r="10" spans="1:5">
      <c r="A10" s="3">
        <v>5</v>
      </c>
      <c r="B10" s="4" t="s">
        <v>4</v>
      </c>
      <c r="C10" s="3" t="s">
        <v>198</v>
      </c>
      <c r="D10" s="3">
        <v>1</v>
      </c>
    </row>
    <row r="11" spans="1:5">
      <c r="A11" s="3">
        <v>6</v>
      </c>
      <c r="B11" s="4" t="s">
        <v>5</v>
      </c>
      <c r="C11" s="3" t="s">
        <v>288</v>
      </c>
      <c r="D11" s="3">
        <v>1</v>
      </c>
    </row>
    <row r="12" spans="1:5">
      <c r="A12" s="3">
        <v>7</v>
      </c>
      <c r="B12" s="4" t="s">
        <v>6</v>
      </c>
      <c r="C12" s="3" t="s">
        <v>183</v>
      </c>
      <c r="D12" s="3">
        <v>1</v>
      </c>
    </row>
    <row r="13" spans="1:5">
      <c r="A13" s="9" t="s">
        <v>418</v>
      </c>
      <c r="B13" s="9" t="s">
        <v>389</v>
      </c>
      <c r="C13" s="9"/>
      <c r="D13" s="9"/>
      <c r="E13" s="8">
        <f>SUM(D14:D38)</f>
        <v>5</v>
      </c>
    </row>
    <row r="14" spans="1:5">
      <c r="A14" s="3"/>
      <c r="B14" s="4" t="s">
        <v>7</v>
      </c>
      <c r="C14" s="3"/>
      <c r="D14" s="3">
        <v>1</v>
      </c>
    </row>
    <row r="15" spans="1:5">
      <c r="A15" s="6" t="s">
        <v>127</v>
      </c>
      <c r="B15" s="4" t="s">
        <v>8</v>
      </c>
      <c r="C15" s="22" t="s">
        <v>96</v>
      </c>
      <c r="D15" s="3"/>
    </row>
    <row r="16" spans="1:5">
      <c r="A16" s="6" t="s">
        <v>131</v>
      </c>
      <c r="B16" s="4" t="s">
        <v>267</v>
      </c>
      <c r="C16" s="22" t="s">
        <v>93</v>
      </c>
      <c r="D16" s="3"/>
    </row>
    <row r="17" spans="1:4">
      <c r="A17" s="6" t="s">
        <v>75</v>
      </c>
      <c r="B17" s="4" t="s">
        <v>134</v>
      </c>
      <c r="C17" s="22" t="s">
        <v>95</v>
      </c>
      <c r="D17" s="3"/>
    </row>
    <row r="18" spans="1:4">
      <c r="A18" s="6" t="s">
        <v>76</v>
      </c>
      <c r="B18" s="4" t="s">
        <v>16</v>
      </c>
      <c r="C18" s="22" t="s">
        <v>95</v>
      </c>
      <c r="D18" s="3"/>
    </row>
    <row r="19" spans="1:4">
      <c r="A19" s="6" t="s">
        <v>77</v>
      </c>
      <c r="B19" s="4" t="s">
        <v>17</v>
      </c>
      <c r="C19" s="22" t="s">
        <v>93</v>
      </c>
      <c r="D19" s="3"/>
    </row>
    <row r="20" spans="1:4">
      <c r="A20" s="6" t="s">
        <v>78</v>
      </c>
      <c r="B20" s="4" t="s">
        <v>18</v>
      </c>
      <c r="C20" s="22" t="s">
        <v>95</v>
      </c>
      <c r="D20" s="3"/>
    </row>
    <row r="21" spans="1:4">
      <c r="A21" s="6" t="s">
        <v>79</v>
      </c>
      <c r="B21" s="4" t="s">
        <v>19</v>
      </c>
      <c r="C21" s="22" t="s">
        <v>96</v>
      </c>
      <c r="D21" s="3"/>
    </row>
    <row r="22" spans="1:4">
      <c r="A22" s="6" t="s">
        <v>80</v>
      </c>
      <c r="B22" s="4" t="s">
        <v>20</v>
      </c>
      <c r="C22" s="3"/>
      <c r="D22" s="3"/>
    </row>
    <row r="23" spans="1:4">
      <c r="A23" s="3"/>
      <c r="B23" s="4" t="s">
        <v>137</v>
      </c>
      <c r="C23" s="3"/>
      <c r="D23" s="3">
        <v>1</v>
      </c>
    </row>
    <row r="24" spans="1:4">
      <c r="A24" s="6" t="s">
        <v>139</v>
      </c>
      <c r="B24" s="4" t="s">
        <v>22</v>
      </c>
      <c r="C24" s="3" t="s">
        <v>183</v>
      </c>
      <c r="D24" s="3"/>
    </row>
    <row r="25" spans="1:4">
      <c r="A25" s="6" t="s">
        <v>141</v>
      </c>
      <c r="B25" s="4" t="s">
        <v>143</v>
      </c>
      <c r="C25" s="3" t="s">
        <v>175</v>
      </c>
      <c r="D25" s="3"/>
    </row>
    <row r="26" spans="1:4">
      <c r="A26" s="6" t="s">
        <v>83</v>
      </c>
      <c r="B26" s="4" t="s">
        <v>189</v>
      </c>
      <c r="C26" s="3" t="s">
        <v>175</v>
      </c>
      <c r="D26" s="3"/>
    </row>
    <row r="27" spans="1:4">
      <c r="A27" s="6" t="s">
        <v>84</v>
      </c>
      <c r="B27" s="4" t="s">
        <v>25</v>
      </c>
      <c r="C27" s="3" t="s">
        <v>175</v>
      </c>
      <c r="D27" s="3"/>
    </row>
    <row r="28" spans="1:4">
      <c r="A28" s="6" t="s">
        <v>85</v>
      </c>
      <c r="B28" s="4" t="s">
        <v>26</v>
      </c>
      <c r="C28" s="3" t="s">
        <v>175</v>
      </c>
      <c r="D28" s="3"/>
    </row>
    <row r="29" spans="1:4">
      <c r="A29" s="6" t="s">
        <v>86</v>
      </c>
      <c r="B29" s="4" t="s">
        <v>27</v>
      </c>
      <c r="C29" s="3" t="s">
        <v>175</v>
      </c>
      <c r="D29" s="3"/>
    </row>
    <row r="30" spans="1:4">
      <c r="A30" s="6" t="s">
        <v>87</v>
      </c>
      <c r="B30" s="4" t="s">
        <v>146</v>
      </c>
      <c r="C30" s="3" t="s">
        <v>175</v>
      </c>
      <c r="D30" s="3"/>
    </row>
    <row r="31" spans="1:4">
      <c r="A31" s="6" t="s">
        <v>88</v>
      </c>
      <c r="B31" s="4" t="s">
        <v>29</v>
      </c>
      <c r="C31" s="3" t="s">
        <v>175</v>
      </c>
      <c r="D31" s="3"/>
    </row>
    <row r="32" spans="1:4">
      <c r="A32" s="6" t="s">
        <v>89</v>
      </c>
      <c r="B32" s="4" t="s">
        <v>20</v>
      </c>
      <c r="C32" s="3"/>
      <c r="D32" s="3"/>
    </row>
    <row r="33" spans="1:5">
      <c r="A33" s="3">
        <v>10</v>
      </c>
      <c r="B33" s="4" t="s">
        <v>30</v>
      </c>
      <c r="C33" s="3" t="s">
        <v>183</v>
      </c>
      <c r="D33" s="3">
        <v>1</v>
      </c>
    </row>
    <row r="34" spans="1:5">
      <c r="A34" s="3">
        <v>11</v>
      </c>
      <c r="B34" s="4" t="s">
        <v>31</v>
      </c>
      <c r="C34" s="3" t="s">
        <v>183</v>
      </c>
      <c r="D34" s="3">
        <v>1</v>
      </c>
    </row>
    <row r="35" spans="1:5">
      <c r="A35" s="3">
        <v>12</v>
      </c>
      <c r="B35" s="4" t="s">
        <v>32</v>
      </c>
      <c r="C35" s="3" t="s">
        <v>175</v>
      </c>
      <c r="D35" s="3">
        <v>0</v>
      </c>
    </row>
    <row r="36" spans="1:5">
      <c r="A36" s="3">
        <v>13</v>
      </c>
      <c r="B36" s="4" t="s">
        <v>33</v>
      </c>
      <c r="C36" s="3" t="s">
        <v>183</v>
      </c>
      <c r="D36" s="3">
        <v>1</v>
      </c>
    </row>
    <row r="37" spans="1:5">
      <c r="A37" s="3">
        <v>14</v>
      </c>
      <c r="B37" s="4" t="s">
        <v>34</v>
      </c>
      <c r="C37" s="3" t="s">
        <v>175</v>
      </c>
      <c r="D37" s="3">
        <v>0</v>
      </c>
    </row>
    <row r="38" spans="1:5">
      <c r="A38" s="3">
        <v>15</v>
      </c>
      <c r="B38" s="4" t="s">
        <v>289</v>
      </c>
      <c r="C38" s="3" t="s">
        <v>290</v>
      </c>
      <c r="D38" s="3">
        <v>0</v>
      </c>
    </row>
    <row r="39" spans="1:5">
      <c r="A39" s="9" t="s">
        <v>14</v>
      </c>
      <c r="B39" s="9" t="s">
        <v>390</v>
      </c>
      <c r="C39" s="9"/>
      <c r="D39" s="9"/>
      <c r="E39" s="8">
        <f>SUM(D40:D52)</f>
        <v>4.5</v>
      </c>
    </row>
    <row r="40" spans="1:5">
      <c r="A40" s="3">
        <v>16</v>
      </c>
      <c r="B40" s="4" t="s">
        <v>36</v>
      </c>
      <c r="C40" s="3" t="s">
        <v>291</v>
      </c>
      <c r="D40" s="3">
        <v>1</v>
      </c>
    </row>
    <row r="41" spans="1:5">
      <c r="A41" s="3">
        <v>17</v>
      </c>
      <c r="B41" s="4" t="s">
        <v>37</v>
      </c>
      <c r="C41" s="3" t="s">
        <v>292</v>
      </c>
      <c r="D41" s="3">
        <v>0.5</v>
      </c>
    </row>
    <row r="42" spans="1:5">
      <c r="A42" s="3">
        <v>18</v>
      </c>
      <c r="B42" s="4" t="s">
        <v>38</v>
      </c>
      <c r="C42" s="3" t="s">
        <v>293</v>
      </c>
      <c r="D42" s="3">
        <v>0</v>
      </c>
    </row>
    <row r="43" spans="1:5">
      <c r="A43" s="3">
        <v>19</v>
      </c>
      <c r="B43" s="4" t="s">
        <v>360</v>
      </c>
      <c r="C43" s="3" t="s">
        <v>431</v>
      </c>
      <c r="D43" s="3">
        <v>0</v>
      </c>
    </row>
    <row r="44" spans="1:5">
      <c r="A44" s="3">
        <v>20</v>
      </c>
      <c r="B44" s="4" t="s">
        <v>294</v>
      </c>
      <c r="C44" s="3" t="s">
        <v>290</v>
      </c>
      <c r="D44" s="3">
        <v>0</v>
      </c>
    </row>
    <row r="45" spans="1:5">
      <c r="A45" s="3">
        <v>21</v>
      </c>
      <c r="B45" s="4" t="s">
        <v>295</v>
      </c>
      <c r="C45" s="3" t="s">
        <v>290</v>
      </c>
      <c r="D45" s="3">
        <v>0</v>
      </c>
    </row>
    <row r="46" spans="1:5">
      <c r="A46" s="3">
        <v>22</v>
      </c>
      <c r="B46" s="4" t="s">
        <v>296</v>
      </c>
      <c r="C46" s="3" t="s">
        <v>290</v>
      </c>
      <c r="D46" s="3">
        <v>0</v>
      </c>
    </row>
    <row r="47" spans="1:5">
      <c r="A47" s="3">
        <v>23</v>
      </c>
      <c r="B47" s="4" t="s">
        <v>42</v>
      </c>
      <c r="C47" s="3" t="s">
        <v>290</v>
      </c>
      <c r="D47" s="3">
        <v>0</v>
      </c>
    </row>
    <row r="48" spans="1:5">
      <c r="A48" s="3">
        <v>24</v>
      </c>
      <c r="B48" s="4" t="s">
        <v>43</v>
      </c>
      <c r="C48" s="3" t="s">
        <v>290</v>
      </c>
      <c r="D48" s="3">
        <v>0</v>
      </c>
    </row>
    <row r="49" spans="1:5">
      <c r="A49" s="3">
        <v>25</v>
      </c>
      <c r="B49" s="4" t="s">
        <v>44</v>
      </c>
      <c r="C49" s="3" t="s">
        <v>291</v>
      </c>
      <c r="D49" s="3">
        <v>1</v>
      </c>
    </row>
    <row r="50" spans="1:5">
      <c r="A50" s="3">
        <v>26</v>
      </c>
      <c r="B50" s="4" t="s">
        <v>45</v>
      </c>
      <c r="C50" s="3" t="s">
        <v>93</v>
      </c>
      <c r="D50" s="3">
        <v>1</v>
      </c>
    </row>
    <row r="51" spans="1:5">
      <c r="A51" s="3">
        <v>27</v>
      </c>
      <c r="B51" s="4" t="s">
        <v>46</v>
      </c>
      <c r="C51" s="3" t="s">
        <v>290</v>
      </c>
      <c r="D51" s="3">
        <v>0</v>
      </c>
    </row>
    <row r="52" spans="1:5">
      <c r="A52" s="3">
        <v>28</v>
      </c>
      <c r="B52" s="4" t="s">
        <v>47</v>
      </c>
      <c r="C52" s="3" t="s">
        <v>291</v>
      </c>
      <c r="D52" s="3">
        <v>1</v>
      </c>
    </row>
    <row r="53" spans="1:5">
      <c r="A53" s="9" t="s">
        <v>14</v>
      </c>
      <c r="B53" s="9" t="s">
        <v>391</v>
      </c>
      <c r="C53" s="9"/>
      <c r="D53" s="9"/>
      <c r="E53" s="8">
        <f>SUM(D54:D71)</f>
        <v>4.5</v>
      </c>
    </row>
    <row r="54" spans="1:5">
      <c r="A54" s="3"/>
      <c r="B54" s="4" t="s">
        <v>297</v>
      </c>
      <c r="C54" s="3"/>
      <c r="D54" s="3">
        <v>0.5</v>
      </c>
    </row>
    <row r="55" spans="1:5">
      <c r="A55" s="6" t="s">
        <v>362</v>
      </c>
      <c r="B55" s="4" t="s">
        <v>49</v>
      </c>
      <c r="C55" s="3" t="s">
        <v>291</v>
      </c>
      <c r="D55" s="3"/>
    </row>
    <row r="56" spans="1:5">
      <c r="A56" s="6" t="s">
        <v>363</v>
      </c>
      <c r="B56" s="4" t="s">
        <v>50</v>
      </c>
      <c r="C56" s="3" t="s">
        <v>291</v>
      </c>
      <c r="D56" s="3"/>
    </row>
    <row r="57" spans="1:5">
      <c r="A57" s="6" t="s">
        <v>364</v>
      </c>
      <c r="B57" s="4" t="s">
        <v>298</v>
      </c>
      <c r="C57" s="3" t="s">
        <v>290</v>
      </c>
      <c r="D57" s="3"/>
    </row>
    <row r="58" spans="1:5">
      <c r="A58" s="6" t="s">
        <v>365</v>
      </c>
      <c r="B58" s="4" t="s">
        <v>52</v>
      </c>
      <c r="C58" s="3" t="s">
        <v>291</v>
      </c>
      <c r="D58" s="3"/>
    </row>
    <row r="59" spans="1:5">
      <c r="A59" s="3">
        <v>30</v>
      </c>
      <c r="B59" s="4" t="s">
        <v>53</v>
      </c>
      <c r="C59" s="3" t="s">
        <v>95</v>
      </c>
      <c r="D59" s="3">
        <v>0</v>
      </c>
    </row>
    <row r="60" spans="1:5">
      <c r="A60" s="3">
        <v>31</v>
      </c>
      <c r="B60" s="4" t="s">
        <v>54</v>
      </c>
      <c r="C60" s="3" t="s">
        <v>291</v>
      </c>
      <c r="D60" s="3">
        <v>1</v>
      </c>
    </row>
    <row r="61" spans="1:5">
      <c r="A61" s="3">
        <v>32</v>
      </c>
      <c r="B61" s="4" t="s">
        <v>55</v>
      </c>
      <c r="C61" s="3" t="s">
        <v>93</v>
      </c>
      <c r="D61" s="3">
        <v>1</v>
      </c>
    </row>
    <row r="62" spans="1:5">
      <c r="A62" s="3">
        <v>33</v>
      </c>
      <c r="B62" s="4" t="s">
        <v>299</v>
      </c>
      <c r="C62" s="3" t="s">
        <v>290</v>
      </c>
      <c r="D62" s="3">
        <v>0</v>
      </c>
    </row>
    <row r="63" spans="1:5">
      <c r="A63" s="3">
        <v>34</v>
      </c>
      <c r="B63" s="4" t="s">
        <v>57</v>
      </c>
      <c r="C63" s="3" t="s">
        <v>93</v>
      </c>
      <c r="D63" s="3">
        <v>1</v>
      </c>
    </row>
    <row r="64" spans="1:5">
      <c r="A64" s="3"/>
      <c r="B64" s="4" t="s">
        <v>300</v>
      </c>
      <c r="C64" s="3"/>
      <c r="D64" s="3">
        <v>1</v>
      </c>
    </row>
    <row r="65" spans="1:5">
      <c r="A65" s="6" t="s">
        <v>366</v>
      </c>
      <c r="B65" s="4" t="s">
        <v>301</v>
      </c>
      <c r="C65" s="3" t="s">
        <v>290</v>
      </c>
      <c r="D65" s="3"/>
    </row>
    <row r="66" spans="1:5">
      <c r="A66" s="6" t="s">
        <v>376</v>
      </c>
      <c r="B66" s="4" t="s">
        <v>302</v>
      </c>
      <c r="C66" s="3" t="s">
        <v>290</v>
      </c>
      <c r="D66" s="3"/>
    </row>
    <row r="67" spans="1:5">
      <c r="A67" s="6" t="s">
        <v>368</v>
      </c>
      <c r="B67" s="4" t="s">
        <v>60</v>
      </c>
      <c r="C67" s="3" t="s">
        <v>290</v>
      </c>
      <c r="D67" s="3"/>
    </row>
    <row r="68" spans="1:5">
      <c r="A68" s="6" t="s">
        <v>369</v>
      </c>
      <c r="B68" s="4" t="s">
        <v>303</v>
      </c>
      <c r="C68" s="3" t="s">
        <v>291</v>
      </c>
      <c r="D68" s="3"/>
    </row>
    <row r="69" spans="1:5">
      <c r="A69" s="6" t="s">
        <v>370</v>
      </c>
      <c r="B69" s="4" t="s">
        <v>20</v>
      </c>
      <c r="C69" s="3"/>
      <c r="D69" s="3"/>
    </row>
    <row r="70" spans="1:5">
      <c r="A70" s="6" t="s">
        <v>371</v>
      </c>
      <c r="B70" s="4" t="s">
        <v>63</v>
      </c>
      <c r="C70" s="3" t="s">
        <v>290</v>
      </c>
      <c r="D70" s="3">
        <v>0</v>
      </c>
    </row>
    <row r="71" spans="1:5">
      <c r="A71" s="6" t="s">
        <v>372</v>
      </c>
      <c r="B71" s="4" t="s">
        <v>64</v>
      </c>
      <c r="C71" s="3" t="s">
        <v>293</v>
      </c>
      <c r="D71" s="3">
        <v>0</v>
      </c>
    </row>
    <row r="72" spans="1:5">
      <c r="A72" s="9" t="s">
        <v>14</v>
      </c>
      <c r="B72" s="9" t="s">
        <v>397</v>
      </c>
      <c r="C72" s="9"/>
      <c r="D72" s="9"/>
      <c r="E72" s="8">
        <f>SUM(D73:D80)</f>
        <v>5</v>
      </c>
    </row>
    <row r="73" spans="1:5">
      <c r="A73" s="3">
        <v>38</v>
      </c>
      <c r="B73" s="4" t="s">
        <v>304</v>
      </c>
      <c r="C73" s="3" t="s">
        <v>291</v>
      </c>
      <c r="D73" s="3">
        <v>1</v>
      </c>
    </row>
    <row r="74" spans="1:5">
      <c r="A74" s="3">
        <v>39</v>
      </c>
      <c r="B74" s="4" t="s">
        <v>305</v>
      </c>
      <c r="C74" s="3" t="s">
        <v>291</v>
      </c>
      <c r="D74" s="3">
        <v>1</v>
      </c>
    </row>
    <row r="75" spans="1:5">
      <c r="A75" s="3">
        <v>40</v>
      </c>
      <c r="B75" s="4" t="s">
        <v>67</v>
      </c>
      <c r="C75" s="3" t="s">
        <v>95</v>
      </c>
      <c r="D75" s="3">
        <v>0</v>
      </c>
    </row>
    <row r="76" spans="1:5">
      <c r="A76" s="3">
        <v>41</v>
      </c>
      <c r="B76" s="4" t="s">
        <v>306</v>
      </c>
      <c r="C76" s="3" t="s">
        <v>290</v>
      </c>
      <c r="D76" s="3">
        <v>0</v>
      </c>
    </row>
    <row r="77" spans="1:5">
      <c r="A77" s="3">
        <v>42</v>
      </c>
      <c r="B77" s="4" t="s">
        <v>307</v>
      </c>
      <c r="C77" s="3" t="s">
        <v>95</v>
      </c>
      <c r="D77" s="3">
        <v>0</v>
      </c>
    </row>
    <row r="78" spans="1:5">
      <c r="A78" s="3">
        <v>43</v>
      </c>
      <c r="B78" s="4" t="s">
        <v>69</v>
      </c>
      <c r="C78" s="3" t="s">
        <v>93</v>
      </c>
      <c r="D78" s="3">
        <v>1</v>
      </c>
    </row>
    <row r="79" spans="1:5">
      <c r="A79" s="3">
        <v>44</v>
      </c>
      <c r="B79" s="4" t="s">
        <v>308</v>
      </c>
      <c r="C79" s="3" t="s">
        <v>291</v>
      </c>
      <c r="D79" s="3">
        <v>1</v>
      </c>
    </row>
    <row r="80" spans="1:5">
      <c r="A80" s="3">
        <v>45</v>
      </c>
      <c r="B80" s="4" t="s">
        <v>71</v>
      </c>
      <c r="C80" s="3" t="s">
        <v>291</v>
      </c>
      <c r="D80" s="3">
        <v>1</v>
      </c>
    </row>
    <row r="81" spans="1:6">
      <c r="A81" s="9"/>
      <c r="B81" s="9" t="s">
        <v>406</v>
      </c>
      <c r="C81" s="9"/>
      <c r="D81" s="9"/>
      <c r="E81" s="8">
        <f>SUM(E5:E80)</f>
        <v>26</v>
      </c>
      <c r="F81" s="5"/>
    </row>
    <row r="82" spans="1:6">
      <c r="A82" s="3"/>
      <c r="C82" s="3"/>
      <c r="D82" s="3"/>
    </row>
  </sheetData>
  <phoneticPr fontId="2" type="noConversion"/>
  <dataValidations count="1">
    <dataValidation type="list" allowBlank="1" showInputMessage="1" showErrorMessage="1" sqref="C50 C59 C61 C63 C75 C77:C78">
      <formula1>"Y,N, N/A"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opLeftCell="A67" workbookViewId="0">
      <selection activeCell="I53" sqref="I53"/>
    </sheetView>
  </sheetViews>
  <sheetFormatPr defaultColWidth="10.81640625" defaultRowHeight="17"/>
  <cols>
    <col min="1" max="1" width="10.81640625" style="4"/>
    <col min="2" max="2" width="65.36328125" style="4" bestFit="1" customWidth="1"/>
    <col min="3" max="4" width="10.81640625" style="4"/>
    <col min="5" max="5" width="10.81640625" style="3"/>
    <col min="6" max="20" width="10.81640625" style="4"/>
  </cols>
  <sheetData>
    <row r="1" spans="1:5">
      <c r="A1" s="3" t="s">
        <v>12</v>
      </c>
      <c r="B1" s="7">
        <v>12</v>
      </c>
      <c r="C1" s="3"/>
      <c r="D1" s="3"/>
    </row>
    <row r="2" spans="1:5">
      <c r="A2" s="3" t="s">
        <v>13</v>
      </c>
      <c r="B2" s="4" t="s">
        <v>309</v>
      </c>
      <c r="C2" s="3"/>
      <c r="D2" s="3"/>
    </row>
    <row r="3" spans="1:5">
      <c r="A3" s="3" t="s">
        <v>112</v>
      </c>
      <c r="B3" s="4" t="s">
        <v>310</v>
      </c>
      <c r="C3" s="3"/>
      <c r="D3" s="3"/>
    </row>
    <row r="4" spans="1:5">
      <c r="A4" s="3" t="s">
        <v>10</v>
      </c>
      <c r="B4" s="3"/>
      <c r="C4" s="3" t="s">
        <v>401</v>
      </c>
      <c r="D4" s="3" t="s">
        <v>113</v>
      </c>
      <c r="E4" s="3" t="s">
        <v>182</v>
      </c>
    </row>
    <row r="5" spans="1:5">
      <c r="A5" s="9" t="s">
        <v>14</v>
      </c>
      <c r="B5" s="9" t="s">
        <v>407</v>
      </c>
      <c r="C5" s="9"/>
      <c r="D5" s="9"/>
      <c r="E5" s="8">
        <f>SUM(D6:D12)</f>
        <v>7</v>
      </c>
    </row>
    <row r="6" spans="1:5">
      <c r="A6" s="3">
        <v>1</v>
      </c>
      <c r="B6" s="4" t="s">
        <v>0</v>
      </c>
      <c r="C6" s="3">
        <v>12</v>
      </c>
      <c r="D6" s="3">
        <v>1</v>
      </c>
    </row>
    <row r="7" spans="1:5">
      <c r="A7" s="3">
        <v>2</v>
      </c>
      <c r="B7" s="4" t="s">
        <v>115</v>
      </c>
      <c r="C7" s="3" t="s">
        <v>93</v>
      </c>
      <c r="D7" s="3">
        <v>1</v>
      </c>
    </row>
    <row r="8" spans="1:5">
      <c r="A8" s="3">
        <v>3</v>
      </c>
      <c r="B8" s="4" t="s">
        <v>311</v>
      </c>
      <c r="C8" s="3">
        <v>875</v>
      </c>
      <c r="D8" s="3">
        <v>1</v>
      </c>
    </row>
    <row r="9" spans="1:5">
      <c r="A9" s="3">
        <v>4</v>
      </c>
      <c r="B9" s="4" t="s">
        <v>120</v>
      </c>
      <c r="C9" s="3" t="s">
        <v>287</v>
      </c>
      <c r="D9" s="3">
        <v>1</v>
      </c>
    </row>
    <row r="10" spans="1:5">
      <c r="A10" s="3">
        <v>5</v>
      </c>
      <c r="B10" s="4" t="s">
        <v>4</v>
      </c>
      <c r="C10" s="3" t="s">
        <v>198</v>
      </c>
      <c r="D10" s="3">
        <v>1</v>
      </c>
    </row>
    <row r="11" spans="1:5">
      <c r="A11" s="3">
        <v>6</v>
      </c>
      <c r="B11" s="4" t="s">
        <v>312</v>
      </c>
      <c r="C11" s="3" t="s">
        <v>288</v>
      </c>
      <c r="D11" s="3">
        <v>1</v>
      </c>
    </row>
    <row r="12" spans="1:5">
      <c r="A12" s="3">
        <v>7</v>
      </c>
      <c r="B12" s="4" t="s">
        <v>6</v>
      </c>
      <c r="C12" s="3" t="s">
        <v>183</v>
      </c>
      <c r="D12" s="3">
        <v>1</v>
      </c>
    </row>
    <row r="13" spans="1:5">
      <c r="A13" s="9" t="s">
        <v>14</v>
      </c>
      <c r="B13" s="9" t="s">
        <v>389</v>
      </c>
      <c r="C13" s="9"/>
      <c r="D13" s="9"/>
      <c r="E13" s="8">
        <f>SUM(D14:D38)</f>
        <v>3.5</v>
      </c>
    </row>
    <row r="14" spans="1:5">
      <c r="A14" s="3"/>
      <c r="B14" s="4" t="s">
        <v>7</v>
      </c>
      <c r="C14" s="3"/>
      <c r="D14" s="3">
        <v>1</v>
      </c>
    </row>
    <row r="15" spans="1:5">
      <c r="A15" s="6" t="s">
        <v>127</v>
      </c>
      <c r="B15" s="4" t="s">
        <v>8</v>
      </c>
      <c r="C15" s="3" t="s">
        <v>96</v>
      </c>
      <c r="D15" s="3"/>
    </row>
    <row r="16" spans="1:5">
      <c r="A16" s="6" t="s">
        <v>313</v>
      </c>
      <c r="B16" s="4" t="s">
        <v>314</v>
      </c>
      <c r="C16" s="3" t="s">
        <v>95</v>
      </c>
      <c r="D16" s="3"/>
    </row>
    <row r="17" spans="1:4">
      <c r="A17" s="6" t="s">
        <v>75</v>
      </c>
      <c r="B17" s="4" t="s">
        <v>134</v>
      </c>
      <c r="C17" s="3" t="s">
        <v>95</v>
      </c>
      <c r="D17" s="3"/>
    </row>
    <row r="18" spans="1:4">
      <c r="A18" s="6" t="s">
        <v>76</v>
      </c>
      <c r="B18" s="4" t="s">
        <v>16</v>
      </c>
      <c r="C18" s="3" t="s">
        <v>95</v>
      </c>
      <c r="D18" s="3"/>
    </row>
    <row r="19" spans="1:4">
      <c r="A19" s="6" t="s">
        <v>77</v>
      </c>
      <c r="B19" s="4" t="s">
        <v>17</v>
      </c>
      <c r="C19" s="3" t="s">
        <v>95</v>
      </c>
      <c r="D19" s="3"/>
    </row>
    <row r="20" spans="1:4">
      <c r="A20" s="6" t="s">
        <v>78</v>
      </c>
      <c r="B20" s="4" t="s">
        <v>18</v>
      </c>
      <c r="C20" s="3" t="s">
        <v>95</v>
      </c>
      <c r="D20" s="3"/>
    </row>
    <row r="21" spans="1:4">
      <c r="A21" s="6" t="s">
        <v>79</v>
      </c>
      <c r="B21" s="4" t="s">
        <v>19</v>
      </c>
      <c r="C21" s="3" t="s">
        <v>96</v>
      </c>
      <c r="D21" s="3"/>
    </row>
    <row r="22" spans="1:4">
      <c r="A22" s="6" t="s">
        <v>80</v>
      </c>
      <c r="B22" s="4" t="s">
        <v>20</v>
      </c>
      <c r="C22" s="3"/>
      <c r="D22" s="3"/>
    </row>
    <row r="23" spans="1:4">
      <c r="A23" s="3"/>
      <c r="B23" s="4" t="s">
        <v>137</v>
      </c>
      <c r="C23" s="3"/>
      <c r="D23" s="3">
        <v>1</v>
      </c>
    </row>
    <row r="24" spans="1:4">
      <c r="A24" s="6" t="s">
        <v>139</v>
      </c>
      <c r="B24" s="4" t="s">
        <v>22</v>
      </c>
      <c r="C24" s="3" t="s">
        <v>93</v>
      </c>
      <c r="D24" s="3"/>
    </row>
    <row r="25" spans="1:4">
      <c r="A25" s="6" t="s">
        <v>141</v>
      </c>
      <c r="B25" s="4" t="s">
        <v>143</v>
      </c>
      <c r="C25" s="3" t="s">
        <v>95</v>
      </c>
      <c r="D25" s="3"/>
    </row>
    <row r="26" spans="1:4">
      <c r="A26" s="6" t="s">
        <v>83</v>
      </c>
      <c r="B26" s="4" t="s">
        <v>189</v>
      </c>
      <c r="C26" s="3" t="s">
        <v>95</v>
      </c>
      <c r="D26" s="3"/>
    </row>
    <row r="27" spans="1:4">
      <c r="A27" s="6" t="s">
        <v>84</v>
      </c>
      <c r="B27" s="4" t="s">
        <v>25</v>
      </c>
      <c r="C27" s="3" t="s">
        <v>93</v>
      </c>
      <c r="D27" s="3"/>
    </row>
    <row r="28" spans="1:4">
      <c r="A28" s="6" t="s">
        <v>85</v>
      </c>
      <c r="B28" s="4" t="s">
        <v>26</v>
      </c>
      <c r="C28" s="3" t="s">
        <v>95</v>
      </c>
      <c r="D28" s="3"/>
    </row>
    <row r="29" spans="1:4">
      <c r="A29" s="6" t="s">
        <v>86</v>
      </c>
      <c r="B29" s="4" t="s">
        <v>27</v>
      </c>
      <c r="C29" s="3" t="s">
        <v>95</v>
      </c>
      <c r="D29" s="3"/>
    </row>
    <row r="30" spans="1:4">
      <c r="A30" s="6" t="s">
        <v>87</v>
      </c>
      <c r="B30" s="4" t="s">
        <v>146</v>
      </c>
      <c r="C30" s="3" t="s">
        <v>95</v>
      </c>
      <c r="D30" s="3"/>
    </row>
    <row r="31" spans="1:4">
      <c r="A31" s="6" t="s">
        <v>88</v>
      </c>
      <c r="B31" s="4" t="s">
        <v>29</v>
      </c>
      <c r="C31" s="3" t="s">
        <v>93</v>
      </c>
      <c r="D31" s="3"/>
    </row>
    <row r="32" spans="1:4">
      <c r="A32" s="6" t="s">
        <v>89</v>
      </c>
      <c r="B32" s="4" t="s">
        <v>20</v>
      </c>
      <c r="C32" s="3"/>
      <c r="D32" s="3"/>
    </row>
    <row r="33" spans="1:5">
      <c r="A33" s="3">
        <v>10</v>
      </c>
      <c r="B33" s="4" t="s">
        <v>30</v>
      </c>
      <c r="C33" s="3" t="s">
        <v>191</v>
      </c>
      <c r="D33" s="3">
        <v>0.5</v>
      </c>
    </row>
    <row r="34" spans="1:5">
      <c r="A34" s="3">
        <v>11</v>
      </c>
      <c r="B34" s="4" t="s">
        <v>31</v>
      </c>
      <c r="C34" s="3" t="s">
        <v>175</v>
      </c>
      <c r="D34" s="3">
        <v>0</v>
      </c>
    </row>
    <row r="35" spans="1:5">
      <c r="A35" s="3">
        <v>12</v>
      </c>
      <c r="B35" s="4" t="s">
        <v>32</v>
      </c>
      <c r="C35" s="3" t="s">
        <v>175</v>
      </c>
      <c r="D35" s="3"/>
    </row>
    <row r="36" spans="1:5">
      <c r="A36" s="3">
        <v>13</v>
      </c>
      <c r="B36" s="4" t="s">
        <v>33</v>
      </c>
      <c r="C36" s="3" t="s">
        <v>183</v>
      </c>
      <c r="D36" s="3">
        <v>1</v>
      </c>
    </row>
    <row r="37" spans="1:5">
      <c r="A37" s="3">
        <v>14</v>
      </c>
      <c r="B37" s="4" t="s">
        <v>34</v>
      </c>
      <c r="C37" s="3" t="s">
        <v>175</v>
      </c>
      <c r="D37" s="3">
        <v>0</v>
      </c>
    </row>
    <row r="38" spans="1:5">
      <c r="A38" s="3">
        <v>15</v>
      </c>
      <c r="B38" s="4" t="s">
        <v>35</v>
      </c>
      <c r="C38" s="3" t="s">
        <v>175</v>
      </c>
      <c r="D38" s="3">
        <v>0</v>
      </c>
    </row>
    <row r="39" spans="1:5">
      <c r="A39" s="9" t="s">
        <v>14</v>
      </c>
      <c r="B39" s="9" t="s">
        <v>390</v>
      </c>
      <c r="C39" s="9"/>
      <c r="D39" s="9"/>
      <c r="E39" s="8">
        <f>SUM(D40:D52)</f>
        <v>2</v>
      </c>
    </row>
    <row r="40" spans="1:5">
      <c r="A40" s="3">
        <v>16</v>
      </c>
      <c r="B40" s="4" t="s">
        <v>36</v>
      </c>
      <c r="C40" s="3" t="s">
        <v>183</v>
      </c>
      <c r="D40" s="3">
        <v>1</v>
      </c>
    </row>
    <row r="41" spans="1:5">
      <c r="A41" s="3">
        <v>17</v>
      </c>
      <c r="B41" s="4" t="s">
        <v>37</v>
      </c>
      <c r="C41" s="3" t="s">
        <v>175</v>
      </c>
      <c r="D41" s="3">
        <v>0</v>
      </c>
    </row>
    <row r="42" spans="1:5">
      <c r="A42" s="3">
        <v>18</v>
      </c>
      <c r="B42" s="4" t="s">
        <v>38</v>
      </c>
      <c r="C42" s="3" t="s">
        <v>192</v>
      </c>
      <c r="D42" s="3">
        <v>0</v>
      </c>
    </row>
    <row r="43" spans="1:5">
      <c r="A43" s="3">
        <v>19</v>
      </c>
      <c r="B43" s="4" t="s">
        <v>360</v>
      </c>
      <c r="C43" s="3" t="s">
        <v>431</v>
      </c>
      <c r="D43" s="3">
        <v>0</v>
      </c>
    </row>
    <row r="44" spans="1:5">
      <c r="A44" s="3">
        <v>20</v>
      </c>
      <c r="B44" s="4" t="s">
        <v>39</v>
      </c>
      <c r="C44" s="3" t="s">
        <v>175</v>
      </c>
      <c r="D44" s="3">
        <v>0</v>
      </c>
    </row>
    <row r="45" spans="1:5">
      <c r="A45" s="3">
        <v>21</v>
      </c>
      <c r="B45" s="4" t="s">
        <v>40</v>
      </c>
      <c r="C45" s="3" t="s">
        <v>175</v>
      </c>
      <c r="D45" s="3">
        <v>0</v>
      </c>
    </row>
    <row r="46" spans="1:5">
      <c r="A46" s="3">
        <v>22</v>
      </c>
      <c r="B46" s="4" t="s">
        <v>41</v>
      </c>
      <c r="C46" s="3" t="s">
        <v>175</v>
      </c>
      <c r="D46" s="3">
        <v>0</v>
      </c>
    </row>
    <row r="47" spans="1:5">
      <c r="A47" s="3">
        <v>23</v>
      </c>
      <c r="B47" s="4" t="s">
        <v>42</v>
      </c>
      <c r="C47" s="3" t="s">
        <v>175</v>
      </c>
      <c r="D47" s="3">
        <v>0</v>
      </c>
    </row>
    <row r="48" spans="1:5">
      <c r="A48" s="3">
        <v>24</v>
      </c>
      <c r="B48" s="4" t="s">
        <v>43</v>
      </c>
      <c r="C48" s="3" t="s">
        <v>175</v>
      </c>
      <c r="D48" s="3">
        <v>0</v>
      </c>
    </row>
    <row r="49" spans="1:5">
      <c r="A49" s="3">
        <v>25</v>
      </c>
      <c r="B49" s="4" t="s">
        <v>44</v>
      </c>
      <c r="C49" s="3" t="s">
        <v>175</v>
      </c>
      <c r="D49" s="3">
        <v>0</v>
      </c>
    </row>
    <row r="50" spans="1:5">
      <c r="A50" s="3">
        <v>26</v>
      </c>
      <c r="B50" s="4" t="s">
        <v>45</v>
      </c>
      <c r="C50" s="3" t="s">
        <v>175</v>
      </c>
      <c r="D50" s="3">
        <v>0</v>
      </c>
    </row>
    <row r="51" spans="1:5">
      <c r="A51" s="3">
        <v>27</v>
      </c>
      <c r="B51" s="4" t="s">
        <v>46</v>
      </c>
      <c r="C51" s="3" t="s">
        <v>175</v>
      </c>
      <c r="D51" s="3">
        <v>0</v>
      </c>
    </row>
    <row r="52" spans="1:5">
      <c r="A52" s="3">
        <v>28</v>
      </c>
      <c r="B52" s="4" t="s">
        <v>47</v>
      </c>
      <c r="C52" s="3" t="s">
        <v>183</v>
      </c>
      <c r="D52" s="3">
        <v>1</v>
      </c>
    </row>
    <row r="53" spans="1:5">
      <c r="A53" s="9" t="s">
        <v>14</v>
      </c>
      <c r="B53" s="9" t="s">
        <v>391</v>
      </c>
      <c r="C53" s="9"/>
      <c r="D53" s="9"/>
      <c r="E53" s="8">
        <f>SUM(D54:D71)</f>
        <v>2.5</v>
      </c>
    </row>
    <row r="54" spans="1:5">
      <c r="A54" s="3"/>
      <c r="B54" s="4" t="s">
        <v>193</v>
      </c>
      <c r="C54" s="3"/>
      <c r="D54" s="3">
        <v>0.5</v>
      </c>
    </row>
    <row r="55" spans="1:5">
      <c r="A55" s="6" t="s">
        <v>362</v>
      </c>
      <c r="B55" s="4" t="s">
        <v>49</v>
      </c>
      <c r="C55" s="3" t="s">
        <v>183</v>
      </c>
      <c r="D55" s="3"/>
    </row>
    <row r="56" spans="1:5">
      <c r="A56" s="6" t="s">
        <v>363</v>
      </c>
      <c r="B56" s="4" t="s">
        <v>50</v>
      </c>
      <c r="C56" s="3" t="s">
        <v>183</v>
      </c>
      <c r="D56" s="3"/>
    </row>
    <row r="57" spans="1:5">
      <c r="A57" s="6" t="s">
        <v>364</v>
      </c>
      <c r="B57" s="4" t="s">
        <v>194</v>
      </c>
      <c r="C57" s="3" t="s">
        <v>183</v>
      </c>
      <c r="D57" s="3"/>
    </row>
    <row r="58" spans="1:5">
      <c r="A58" s="6" t="s">
        <v>365</v>
      </c>
      <c r="B58" s="4" t="s">
        <v>52</v>
      </c>
      <c r="C58" s="3" t="s">
        <v>175</v>
      </c>
      <c r="D58" s="3"/>
    </row>
    <row r="59" spans="1:5">
      <c r="A59" s="3">
        <v>30</v>
      </c>
      <c r="B59" s="4" t="s">
        <v>53</v>
      </c>
      <c r="C59" s="3" t="s">
        <v>183</v>
      </c>
      <c r="D59" s="3">
        <v>1</v>
      </c>
    </row>
    <row r="60" spans="1:5">
      <c r="A60" s="3">
        <v>31</v>
      </c>
      <c r="B60" s="4" t="s">
        <v>54</v>
      </c>
      <c r="C60" s="3" t="s">
        <v>183</v>
      </c>
      <c r="D60" s="3">
        <v>1</v>
      </c>
    </row>
    <row r="61" spans="1:5">
      <c r="A61" s="3">
        <v>32</v>
      </c>
      <c r="B61" s="4" t="s">
        <v>55</v>
      </c>
      <c r="C61" s="3" t="s">
        <v>175</v>
      </c>
      <c r="D61" s="3">
        <v>0</v>
      </c>
    </row>
    <row r="62" spans="1:5">
      <c r="A62" s="3">
        <v>33</v>
      </c>
      <c r="B62" s="4" t="s">
        <v>159</v>
      </c>
      <c r="C62" s="3" t="s">
        <v>175</v>
      </c>
      <c r="D62" s="3">
        <v>0</v>
      </c>
    </row>
    <row r="63" spans="1:5">
      <c r="A63" s="3">
        <v>34</v>
      </c>
      <c r="B63" s="4" t="s">
        <v>57</v>
      </c>
      <c r="C63" s="3" t="s">
        <v>175</v>
      </c>
      <c r="D63" s="3">
        <v>0</v>
      </c>
    </row>
    <row r="64" spans="1:5">
      <c r="A64" s="3"/>
      <c r="B64" s="4" t="s">
        <v>161</v>
      </c>
      <c r="C64" s="3" t="s">
        <v>192</v>
      </c>
      <c r="D64" s="3">
        <v>0</v>
      </c>
    </row>
    <row r="65" spans="1:5">
      <c r="A65" s="6" t="s">
        <v>366</v>
      </c>
      <c r="B65" s="4" t="s">
        <v>163</v>
      </c>
      <c r="C65" s="3" t="s">
        <v>175</v>
      </c>
      <c r="D65" s="3"/>
    </row>
    <row r="66" spans="1:5">
      <c r="A66" s="6" t="s">
        <v>367</v>
      </c>
      <c r="B66" s="4" t="s">
        <v>165</v>
      </c>
      <c r="C66" s="3" t="s">
        <v>175</v>
      </c>
      <c r="D66" s="3"/>
    </row>
    <row r="67" spans="1:5">
      <c r="A67" s="6" t="s">
        <v>368</v>
      </c>
      <c r="B67" s="4" t="s">
        <v>60</v>
      </c>
      <c r="C67" s="3" t="s">
        <v>175</v>
      </c>
      <c r="D67" s="3"/>
    </row>
    <row r="68" spans="1:5">
      <c r="A68" s="6" t="s">
        <v>369</v>
      </c>
      <c r="B68" s="4" t="s">
        <v>167</v>
      </c>
      <c r="C68" s="3" t="s">
        <v>175</v>
      </c>
      <c r="D68" s="3"/>
    </row>
    <row r="69" spans="1:5">
      <c r="A69" s="6" t="s">
        <v>370</v>
      </c>
      <c r="B69" s="4" t="s">
        <v>20</v>
      </c>
      <c r="C69" s="3"/>
      <c r="D69" s="3"/>
    </row>
    <row r="70" spans="1:5">
      <c r="A70" s="6" t="s">
        <v>371</v>
      </c>
      <c r="B70" s="4" t="s">
        <v>63</v>
      </c>
      <c r="C70" s="3" t="s">
        <v>175</v>
      </c>
      <c r="D70" s="3">
        <v>0</v>
      </c>
    </row>
    <row r="71" spans="1:5">
      <c r="A71" s="6" t="s">
        <v>372</v>
      </c>
      <c r="B71" s="4" t="s">
        <v>64</v>
      </c>
      <c r="C71" s="3" t="s">
        <v>431</v>
      </c>
      <c r="D71" s="3">
        <v>0</v>
      </c>
    </row>
    <row r="72" spans="1:5">
      <c r="A72" s="9" t="s">
        <v>392</v>
      </c>
      <c r="B72" s="9" t="s">
        <v>393</v>
      </c>
      <c r="C72" s="9"/>
      <c r="D72" s="9"/>
      <c r="E72" s="8">
        <f>SUM(D73:D80)</f>
        <v>4</v>
      </c>
    </row>
    <row r="73" spans="1:5">
      <c r="A73" s="3">
        <v>38</v>
      </c>
      <c r="B73" s="4" t="s">
        <v>169</v>
      </c>
      <c r="C73" s="3" t="s">
        <v>183</v>
      </c>
      <c r="D73" s="3">
        <v>1</v>
      </c>
    </row>
    <row r="74" spans="1:5">
      <c r="A74" s="3">
        <v>39</v>
      </c>
      <c r="B74" s="4" t="s">
        <v>171</v>
      </c>
      <c r="C74" s="3" t="s">
        <v>183</v>
      </c>
      <c r="D74" s="3">
        <v>1</v>
      </c>
    </row>
    <row r="75" spans="1:5">
      <c r="A75" s="3">
        <v>40</v>
      </c>
      <c r="B75" s="4" t="s">
        <v>67</v>
      </c>
      <c r="C75" s="3" t="s">
        <v>175</v>
      </c>
      <c r="D75" s="3">
        <v>0</v>
      </c>
    </row>
    <row r="76" spans="1:5">
      <c r="A76" s="3">
        <v>41</v>
      </c>
      <c r="B76" s="4" t="s">
        <v>173</v>
      </c>
      <c r="C76" s="3" t="s">
        <v>175</v>
      </c>
      <c r="D76" s="3">
        <v>0</v>
      </c>
    </row>
    <row r="77" spans="1:5">
      <c r="A77" s="3">
        <v>42</v>
      </c>
      <c r="B77" s="4" t="s">
        <v>176</v>
      </c>
      <c r="C77" s="3" t="s">
        <v>175</v>
      </c>
      <c r="D77" s="3">
        <v>0</v>
      </c>
    </row>
    <row r="78" spans="1:5">
      <c r="A78" s="3">
        <v>43</v>
      </c>
      <c r="B78" s="4" t="s">
        <v>69</v>
      </c>
      <c r="C78" s="3" t="s">
        <v>175</v>
      </c>
      <c r="D78" s="3">
        <v>0</v>
      </c>
    </row>
    <row r="79" spans="1:5">
      <c r="A79" s="3">
        <v>44</v>
      </c>
      <c r="B79" s="4" t="s">
        <v>178</v>
      </c>
      <c r="C79" s="3" t="s">
        <v>183</v>
      </c>
      <c r="D79" s="3">
        <v>1</v>
      </c>
    </row>
    <row r="80" spans="1:5">
      <c r="A80" s="3">
        <v>45</v>
      </c>
      <c r="B80" s="4" t="s">
        <v>71</v>
      </c>
      <c r="C80" s="3" t="s">
        <v>183</v>
      </c>
      <c r="D80" s="3">
        <v>1</v>
      </c>
    </row>
    <row r="81" spans="1:5">
      <c r="A81" s="9"/>
      <c r="B81" s="9" t="s">
        <v>406</v>
      </c>
      <c r="C81" s="9"/>
      <c r="D81" s="9"/>
      <c r="E81" s="8">
        <f>SUM(E5:E79)</f>
        <v>19</v>
      </c>
    </row>
    <row r="82" spans="1:5">
      <c r="A82" s="3"/>
      <c r="C82" s="3"/>
      <c r="D82" s="3"/>
    </row>
  </sheetData>
  <phoneticPr fontId="2" type="noConversion"/>
  <dataValidations count="6">
    <dataValidation type="list" allowBlank="1" showInputMessage="1" showErrorMessage="1" sqref="C19:C20 C27:C31">
      <formula1>"Y,N"</formula1>
    </dataValidation>
    <dataValidation type="list" allowBlank="1" showInputMessage="1" showErrorMessage="1" sqref="C24">
      <formula1>"Y ,Searched. But the list ofwebsites is not provided,N"</formula1>
    </dataValidation>
    <dataValidation type="list" allowBlank="1" showInputMessage="1" showErrorMessage="1" sqref="C21">
      <formula1>"Y, Searched. But the list of conference programs is not provided , N"</formula1>
    </dataValidation>
    <dataValidation type="list" allowBlank="1" showInputMessage="1" showErrorMessage="1" sqref="C18">
      <formula1>"Y, Searched. But specific journals are not listed , N"</formula1>
    </dataValidation>
    <dataValidation type="list" allowBlank="1" showInputMessage="1" showErrorMessage="1" sqref="C17">
      <formula1>"Y , Searched. But specific databases are not listed , N"</formula1>
    </dataValidation>
    <dataValidation type="list" allowBlank="1" showInputMessage="1" showErrorMessage="1" sqref="C7">
      <formula1>"Y,N,N/A"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workbookViewId="0">
      <selection activeCell="F70" sqref="F70"/>
    </sheetView>
  </sheetViews>
  <sheetFormatPr defaultColWidth="10.81640625" defaultRowHeight="17"/>
  <cols>
    <col min="1" max="1" width="10.81640625" style="4"/>
    <col min="2" max="2" width="65.36328125" style="4" bestFit="1" customWidth="1"/>
    <col min="3" max="3" width="10.81640625" style="3"/>
    <col min="4" max="4" width="10.81640625" style="4"/>
    <col min="5" max="5" width="10.81640625" style="3"/>
    <col min="6" max="24" width="10.81640625" style="4"/>
  </cols>
  <sheetData>
    <row r="1" spans="1:5">
      <c r="A1" s="3" t="s">
        <v>199</v>
      </c>
      <c r="B1" s="7">
        <v>13</v>
      </c>
      <c r="D1" s="3"/>
    </row>
    <row r="2" spans="1:5">
      <c r="A2" s="3" t="s">
        <v>315</v>
      </c>
      <c r="B2" s="4" t="s">
        <v>316</v>
      </c>
      <c r="D2" s="3"/>
    </row>
    <row r="3" spans="1:5">
      <c r="A3" s="3" t="s">
        <v>317</v>
      </c>
      <c r="B3" s="4" t="s">
        <v>318</v>
      </c>
      <c r="D3" s="3"/>
    </row>
    <row r="4" spans="1:5">
      <c r="A4" s="3" t="s">
        <v>319</v>
      </c>
      <c r="B4" s="3" t="s">
        <v>320</v>
      </c>
      <c r="C4" s="3" t="s">
        <v>401</v>
      </c>
      <c r="D4" s="3" t="s">
        <v>321</v>
      </c>
      <c r="E4" s="3" t="s">
        <v>322</v>
      </c>
    </row>
    <row r="5" spans="1:5">
      <c r="A5" s="9" t="s">
        <v>14</v>
      </c>
      <c r="B5" s="9" t="s">
        <v>407</v>
      </c>
      <c r="C5" s="8"/>
      <c r="D5" s="9"/>
      <c r="E5" s="8">
        <f>SUM(D6:D12)</f>
        <v>6</v>
      </c>
    </row>
    <row r="6" spans="1:5">
      <c r="A6" s="3">
        <v>1</v>
      </c>
      <c r="B6" s="4" t="s">
        <v>0</v>
      </c>
      <c r="C6" s="3">
        <v>10</v>
      </c>
      <c r="D6" s="3">
        <v>1</v>
      </c>
    </row>
    <row r="7" spans="1:5">
      <c r="A7" s="3">
        <v>2</v>
      </c>
      <c r="B7" s="4" t="s">
        <v>323</v>
      </c>
      <c r="C7" s="3" t="s">
        <v>271</v>
      </c>
      <c r="D7" s="3">
        <v>1</v>
      </c>
    </row>
    <row r="8" spans="1:5">
      <c r="A8" s="3">
        <v>3</v>
      </c>
      <c r="B8" s="4" t="s">
        <v>324</v>
      </c>
      <c r="C8" s="3">
        <v>562</v>
      </c>
      <c r="D8" s="3">
        <v>1</v>
      </c>
    </row>
    <row r="9" spans="1:5">
      <c r="A9" s="3">
        <v>4</v>
      </c>
      <c r="B9" s="4" t="s">
        <v>325</v>
      </c>
      <c r="C9" s="22" t="s">
        <v>122</v>
      </c>
      <c r="D9" s="3">
        <v>1</v>
      </c>
    </row>
    <row r="10" spans="1:5">
      <c r="A10" s="3">
        <v>5</v>
      </c>
      <c r="B10" s="4" t="s">
        <v>326</v>
      </c>
      <c r="C10" s="22" t="s">
        <v>98</v>
      </c>
      <c r="D10" s="3">
        <v>1</v>
      </c>
    </row>
    <row r="11" spans="1:5">
      <c r="A11" s="3">
        <v>6</v>
      </c>
      <c r="B11" s="4" t="s">
        <v>327</v>
      </c>
      <c r="C11" s="3" t="s">
        <v>100</v>
      </c>
      <c r="D11" s="3">
        <v>0</v>
      </c>
    </row>
    <row r="12" spans="1:5">
      <c r="A12" s="3">
        <v>7</v>
      </c>
      <c r="B12" s="4" t="s">
        <v>328</v>
      </c>
      <c r="C12" s="3" t="s">
        <v>271</v>
      </c>
      <c r="D12" s="3">
        <v>1</v>
      </c>
    </row>
    <row r="13" spans="1:5">
      <c r="A13" s="9" t="s">
        <v>14</v>
      </c>
      <c r="B13" s="9" t="s">
        <v>389</v>
      </c>
      <c r="C13" s="8"/>
      <c r="D13" s="9"/>
      <c r="E13" s="8">
        <f>SUM(D14:D38)</f>
        <v>5</v>
      </c>
    </row>
    <row r="14" spans="1:5">
      <c r="A14" s="3"/>
      <c r="B14" s="4" t="s">
        <v>7</v>
      </c>
      <c r="D14" s="3">
        <v>1</v>
      </c>
    </row>
    <row r="15" spans="1:5">
      <c r="A15" s="6" t="s">
        <v>127</v>
      </c>
      <c r="B15" s="4" t="s">
        <v>8</v>
      </c>
      <c r="C15" s="3" t="s">
        <v>183</v>
      </c>
      <c r="D15" s="3"/>
    </row>
    <row r="16" spans="1:5">
      <c r="A16" s="6" t="s">
        <v>131</v>
      </c>
      <c r="B16" s="4" t="s">
        <v>9</v>
      </c>
      <c r="C16" s="3" t="s">
        <v>183</v>
      </c>
      <c r="D16" s="3"/>
    </row>
    <row r="17" spans="1:4">
      <c r="A17" s="6" t="s">
        <v>75</v>
      </c>
      <c r="B17" s="4" t="s">
        <v>134</v>
      </c>
      <c r="C17" s="3" t="s">
        <v>183</v>
      </c>
      <c r="D17" s="3"/>
    </row>
    <row r="18" spans="1:4">
      <c r="A18" s="6" t="s">
        <v>76</v>
      </c>
      <c r="B18" s="4" t="s">
        <v>16</v>
      </c>
      <c r="C18" s="3" t="s">
        <v>175</v>
      </c>
      <c r="D18" s="3"/>
    </row>
    <row r="19" spans="1:4">
      <c r="A19" s="6" t="s">
        <v>77</v>
      </c>
      <c r="B19" s="4" t="s">
        <v>17</v>
      </c>
      <c r="C19" s="3" t="s">
        <v>175</v>
      </c>
      <c r="D19" s="3"/>
    </row>
    <row r="20" spans="1:4">
      <c r="A20" s="6" t="s">
        <v>78</v>
      </c>
      <c r="B20" s="4" t="s">
        <v>18</v>
      </c>
      <c r="C20" s="3" t="s">
        <v>175</v>
      </c>
      <c r="D20" s="3"/>
    </row>
    <row r="21" spans="1:4">
      <c r="A21" s="6" t="s">
        <v>79</v>
      </c>
      <c r="B21" s="4" t="s">
        <v>19</v>
      </c>
      <c r="C21" s="3" t="s">
        <v>175</v>
      </c>
      <c r="D21" s="3"/>
    </row>
    <row r="22" spans="1:4">
      <c r="A22" s="6" t="s">
        <v>80</v>
      </c>
      <c r="B22" s="4" t="s">
        <v>20</v>
      </c>
      <c r="D22" s="3"/>
    </row>
    <row r="23" spans="1:4">
      <c r="A23" s="3"/>
      <c r="B23" s="4" t="s">
        <v>137</v>
      </c>
      <c r="D23" s="3">
        <v>1</v>
      </c>
    </row>
    <row r="24" spans="1:4">
      <c r="A24" s="6" t="s">
        <v>139</v>
      </c>
      <c r="B24" s="4" t="s">
        <v>22</v>
      </c>
      <c r="C24" s="3" t="s">
        <v>183</v>
      </c>
      <c r="D24" s="3"/>
    </row>
    <row r="25" spans="1:4">
      <c r="A25" s="6" t="s">
        <v>141</v>
      </c>
      <c r="B25" s="4" t="s">
        <v>143</v>
      </c>
      <c r="C25" s="3" t="s">
        <v>175</v>
      </c>
      <c r="D25" s="3"/>
    </row>
    <row r="26" spans="1:4">
      <c r="A26" s="6" t="s">
        <v>83</v>
      </c>
      <c r="B26" s="4" t="s">
        <v>189</v>
      </c>
      <c r="C26" s="3" t="s">
        <v>175</v>
      </c>
      <c r="D26" s="3"/>
    </row>
    <row r="27" spans="1:4">
      <c r="A27" s="6" t="s">
        <v>84</v>
      </c>
      <c r="B27" s="4" t="s">
        <v>25</v>
      </c>
      <c r="C27" s="3" t="s">
        <v>183</v>
      </c>
      <c r="D27" s="3"/>
    </row>
    <row r="28" spans="1:4">
      <c r="A28" s="6" t="s">
        <v>85</v>
      </c>
      <c r="B28" s="4" t="s">
        <v>26</v>
      </c>
      <c r="C28" s="3" t="s">
        <v>175</v>
      </c>
      <c r="D28" s="3"/>
    </row>
    <row r="29" spans="1:4">
      <c r="A29" s="6" t="s">
        <v>86</v>
      </c>
      <c r="B29" s="4" t="s">
        <v>27</v>
      </c>
      <c r="C29" s="3" t="s">
        <v>175</v>
      </c>
      <c r="D29" s="3"/>
    </row>
    <row r="30" spans="1:4">
      <c r="A30" s="6" t="s">
        <v>87</v>
      </c>
      <c r="B30" s="4" t="s">
        <v>146</v>
      </c>
      <c r="C30" s="3" t="s">
        <v>175</v>
      </c>
      <c r="D30" s="3"/>
    </row>
    <row r="31" spans="1:4">
      <c r="A31" s="6" t="s">
        <v>88</v>
      </c>
      <c r="B31" s="4" t="s">
        <v>29</v>
      </c>
      <c r="C31" s="22" t="s">
        <v>93</v>
      </c>
      <c r="D31" s="3"/>
    </row>
    <row r="32" spans="1:4">
      <c r="A32" s="6" t="s">
        <v>89</v>
      </c>
      <c r="B32" s="4" t="s">
        <v>20</v>
      </c>
      <c r="D32" s="3"/>
    </row>
    <row r="33" spans="1:5">
      <c r="A33" s="3">
        <v>10</v>
      </c>
      <c r="B33" s="4" t="s">
        <v>30</v>
      </c>
      <c r="C33" s="3" t="s">
        <v>183</v>
      </c>
      <c r="D33" s="3"/>
    </row>
    <row r="34" spans="1:5">
      <c r="A34" s="3">
        <v>11</v>
      </c>
      <c r="B34" s="4" t="s">
        <v>31</v>
      </c>
      <c r="C34" s="3" t="s">
        <v>183</v>
      </c>
      <c r="D34" s="3">
        <v>1</v>
      </c>
    </row>
    <row r="35" spans="1:5">
      <c r="A35" s="3">
        <v>12</v>
      </c>
      <c r="B35" s="4" t="s">
        <v>32</v>
      </c>
      <c r="C35" s="3" t="s">
        <v>175</v>
      </c>
      <c r="D35" s="3">
        <v>1</v>
      </c>
    </row>
    <row r="36" spans="1:5">
      <c r="A36" s="3">
        <v>13</v>
      </c>
      <c r="B36" s="4" t="s">
        <v>33</v>
      </c>
      <c r="C36" s="3" t="s">
        <v>183</v>
      </c>
      <c r="D36" s="3">
        <v>1</v>
      </c>
    </row>
    <row r="37" spans="1:5">
      <c r="A37" s="3">
        <v>14</v>
      </c>
      <c r="B37" s="4" t="s">
        <v>34</v>
      </c>
      <c r="C37" s="24" t="s">
        <v>95</v>
      </c>
      <c r="D37" s="3">
        <v>0</v>
      </c>
    </row>
    <row r="38" spans="1:5">
      <c r="A38" s="3">
        <v>15</v>
      </c>
      <c r="B38" s="4" t="s">
        <v>35</v>
      </c>
      <c r="C38" s="24" t="s">
        <v>95</v>
      </c>
      <c r="D38" s="3">
        <v>0</v>
      </c>
    </row>
    <row r="39" spans="1:5">
      <c r="A39" s="9" t="s">
        <v>14</v>
      </c>
      <c r="B39" s="9" t="s">
        <v>410</v>
      </c>
      <c r="C39" s="8"/>
      <c r="D39" s="9"/>
      <c r="E39" s="8">
        <f>SUM(D40:D52)</f>
        <v>8</v>
      </c>
    </row>
    <row r="40" spans="1:5">
      <c r="A40" s="3">
        <v>16</v>
      </c>
      <c r="B40" s="4" t="s">
        <v>36</v>
      </c>
      <c r="C40" s="3" t="s">
        <v>329</v>
      </c>
      <c r="D40" s="3">
        <v>1</v>
      </c>
    </row>
    <row r="41" spans="1:5">
      <c r="A41" s="3">
        <v>17</v>
      </c>
      <c r="B41" s="4" t="s">
        <v>37</v>
      </c>
      <c r="C41" s="3" t="s">
        <v>329</v>
      </c>
      <c r="D41" s="3">
        <v>1</v>
      </c>
    </row>
    <row r="42" spans="1:5">
      <c r="A42" s="3">
        <v>18</v>
      </c>
      <c r="B42" s="4" t="s">
        <v>38</v>
      </c>
      <c r="C42" s="3">
        <v>2</v>
      </c>
      <c r="D42" s="3">
        <v>1</v>
      </c>
    </row>
    <row r="43" spans="1:5">
      <c r="A43" s="3">
        <v>19</v>
      </c>
      <c r="B43" s="4" t="s">
        <v>360</v>
      </c>
      <c r="C43" s="3" t="s">
        <v>435</v>
      </c>
      <c r="D43" s="3">
        <v>0</v>
      </c>
    </row>
    <row r="44" spans="1:5">
      <c r="A44" s="3">
        <v>20</v>
      </c>
      <c r="B44" s="4" t="s">
        <v>330</v>
      </c>
      <c r="C44" s="3" t="s">
        <v>183</v>
      </c>
      <c r="D44" s="3">
        <v>1</v>
      </c>
    </row>
    <row r="45" spans="1:5">
      <c r="A45" s="3">
        <v>21</v>
      </c>
      <c r="B45" s="4" t="s">
        <v>331</v>
      </c>
      <c r="C45" s="3" t="s">
        <v>183</v>
      </c>
      <c r="D45" s="3">
        <v>1</v>
      </c>
    </row>
    <row r="46" spans="1:5">
      <c r="A46" s="3">
        <v>22</v>
      </c>
      <c r="B46" s="4" t="s">
        <v>41</v>
      </c>
      <c r="C46" s="3" t="s">
        <v>175</v>
      </c>
      <c r="D46" s="3">
        <v>0</v>
      </c>
    </row>
    <row r="47" spans="1:5">
      <c r="A47" s="3">
        <v>23</v>
      </c>
      <c r="B47" s="4" t="s">
        <v>42</v>
      </c>
      <c r="C47" s="3" t="s">
        <v>175</v>
      </c>
      <c r="D47" s="3">
        <v>0</v>
      </c>
    </row>
    <row r="48" spans="1:5">
      <c r="A48" s="3">
        <v>24</v>
      </c>
      <c r="B48" s="4" t="s">
        <v>43</v>
      </c>
      <c r="C48" s="3" t="s">
        <v>175</v>
      </c>
      <c r="D48" s="3">
        <v>0</v>
      </c>
    </row>
    <row r="49" spans="1:5">
      <c r="A49" s="3">
        <v>25</v>
      </c>
      <c r="B49" s="4" t="s">
        <v>44</v>
      </c>
      <c r="C49" s="3" t="s">
        <v>183</v>
      </c>
      <c r="D49" s="3">
        <v>1</v>
      </c>
    </row>
    <row r="50" spans="1:5">
      <c r="A50" s="3">
        <v>26</v>
      </c>
      <c r="B50" s="4" t="s">
        <v>45</v>
      </c>
      <c r="C50" s="3" t="s">
        <v>93</v>
      </c>
      <c r="D50" s="3">
        <v>1</v>
      </c>
    </row>
    <row r="51" spans="1:5">
      <c r="A51" s="3">
        <v>27</v>
      </c>
      <c r="B51" s="4" t="s">
        <v>46</v>
      </c>
      <c r="C51" s="3" t="s">
        <v>175</v>
      </c>
      <c r="D51" s="3">
        <v>0</v>
      </c>
    </row>
    <row r="52" spans="1:5">
      <c r="A52" s="3">
        <v>28</v>
      </c>
      <c r="B52" s="4" t="s">
        <v>47</v>
      </c>
      <c r="C52" s="3" t="s">
        <v>183</v>
      </c>
      <c r="D52" s="3">
        <v>1</v>
      </c>
    </row>
    <row r="53" spans="1:5">
      <c r="A53" s="9" t="s">
        <v>14</v>
      </c>
      <c r="B53" s="9" t="s">
        <v>391</v>
      </c>
      <c r="C53" s="8"/>
      <c r="D53" s="9"/>
      <c r="E53" s="8">
        <f>SUM(D54:D71)</f>
        <v>4</v>
      </c>
    </row>
    <row r="54" spans="1:5">
      <c r="A54" s="3"/>
      <c r="B54" s="4" t="s">
        <v>193</v>
      </c>
      <c r="D54" s="3">
        <v>1</v>
      </c>
    </row>
    <row r="55" spans="1:5">
      <c r="A55" s="6" t="s">
        <v>362</v>
      </c>
      <c r="B55" s="4" t="s">
        <v>49</v>
      </c>
      <c r="C55" s="3" t="s">
        <v>183</v>
      </c>
      <c r="D55" s="3"/>
    </row>
    <row r="56" spans="1:5">
      <c r="A56" s="6" t="s">
        <v>363</v>
      </c>
      <c r="B56" s="4" t="s">
        <v>50</v>
      </c>
      <c r="C56" s="3" t="s">
        <v>93</v>
      </c>
      <c r="D56" s="3"/>
    </row>
    <row r="57" spans="1:5">
      <c r="A57" s="6" t="s">
        <v>364</v>
      </c>
      <c r="B57" s="4" t="s">
        <v>194</v>
      </c>
      <c r="C57" s="3" t="s">
        <v>183</v>
      </c>
      <c r="D57" s="3"/>
    </row>
    <row r="58" spans="1:5">
      <c r="A58" s="6" t="s">
        <v>365</v>
      </c>
      <c r="B58" s="4" t="s">
        <v>52</v>
      </c>
      <c r="C58" s="3" t="s">
        <v>183</v>
      </c>
      <c r="D58" s="3"/>
    </row>
    <row r="59" spans="1:5">
      <c r="A59" s="3">
        <v>30</v>
      </c>
      <c r="B59" s="4" t="s">
        <v>53</v>
      </c>
      <c r="C59" s="3" t="s">
        <v>183</v>
      </c>
      <c r="D59" s="3">
        <v>1</v>
      </c>
    </row>
    <row r="60" spans="1:5">
      <c r="A60" s="3">
        <v>31</v>
      </c>
      <c r="B60" s="4" t="s">
        <v>54</v>
      </c>
      <c r="C60" s="3" t="s">
        <v>183</v>
      </c>
      <c r="D60" s="3">
        <v>1</v>
      </c>
    </row>
    <row r="61" spans="1:5">
      <c r="A61" s="3">
        <v>32</v>
      </c>
      <c r="B61" s="4" t="s">
        <v>55</v>
      </c>
      <c r="C61" s="3" t="s">
        <v>175</v>
      </c>
      <c r="D61" s="3">
        <v>0</v>
      </c>
    </row>
    <row r="62" spans="1:5">
      <c r="A62" s="3">
        <v>33</v>
      </c>
      <c r="B62" s="4" t="s">
        <v>159</v>
      </c>
      <c r="C62" s="3" t="s">
        <v>183</v>
      </c>
      <c r="D62" s="3">
        <v>1</v>
      </c>
    </row>
    <row r="63" spans="1:5">
      <c r="A63" s="3">
        <v>34</v>
      </c>
      <c r="B63" s="4" t="s">
        <v>57</v>
      </c>
      <c r="C63" s="3" t="s">
        <v>175</v>
      </c>
      <c r="D63" s="3">
        <v>0</v>
      </c>
    </row>
    <row r="64" spans="1:5">
      <c r="A64" s="3"/>
      <c r="B64" s="4" t="s">
        <v>161</v>
      </c>
      <c r="C64" s="3" t="s">
        <v>192</v>
      </c>
      <c r="D64" s="3">
        <v>0</v>
      </c>
    </row>
    <row r="65" spans="1:5">
      <c r="A65" s="6" t="s">
        <v>366</v>
      </c>
      <c r="B65" s="4" t="s">
        <v>163</v>
      </c>
      <c r="C65" s="3" t="s">
        <v>175</v>
      </c>
      <c r="D65" s="3"/>
    </row>
    <row r="66" spans="1:5">
      <c r="A66" s="6" t="s">
        <v>367</v>
      </c>
      <c r="B66" s="4" t="s">
        <v>165</v>
      </c>
      <c r="C66" s="3" t="s">
        <v>175</v>
      </c>
      <c r="D66" s="3"/>
    </row>
    <row r="67" spans="1:5">
      <c r="A67" s="6" t="s">
        <v>368</v>
      </c>
      <c r="B67" s="4" t="s">
        <v>60</v>
      </c>
      <c r="C67" s="3" t="s">
        <v>175</v>
      </c>
      <c r="D67" s="3"/>
    </row>
    <row r="68" spans="1:5">
      <c r="A68" s="6" t="s">
        <v>369</v>
      </c>
      <c r="B68" s="4" t="s">
        <v>167</v>
      </c>
      <c r="C68" s="3" t="s">
        <v>175</v>
      </c>
      <c r="D68" s="3"/>
    </row>
    <row r="69" spans="1:5">
      <c r="A69" s="6" t="s">
        <v>370</v>
      </c>
      <c r="B69" s="4" t="s">
        <v>20</v>
      </c>
      <c r="D69" s="3"/>
    </row>
    <row r="70" spans="1:5">
      <c r="A70" s="6" t="s">
        <v>371</v>
      </c>
      <c r="B70" s="4" t="s">
        <v>63</v>
      </c>
      <c r="C70" s="3" t="s">
        <v>175</v>
      </c>
      <c r="D70" s="3">
        <v>0</v>
      </c>
    </row>
    <row r="71" spans="1:5">
      <c r="A71" s="6" t="s">
        <v>372</v>
      </c>
      <c r="B71" s="4" t="s">
        <v>64</v>
      </c>
      <c r="C71" s="3" t="s">
        <v>175</v>
      </c>
      <c r="D71" s="3">
        <v>0</v>
      </c>
    </row>
    <row r="72" spans="1:5">
      <c r="A72" s="9" t="s">
        <v>14</v>
      </c>
      <c r="B72" s="9" t="s">
        <v>397</v>
      </c>
      <c r="C72" s="8"/>
      <c r="D72" s="9"/>
      <c r="E72" s="8">
        <f>SUM(D73:D80)</f>
        <v>4</v>
      </c>
    </row>
    <row r="73" spans="1:5">
      <c r="A73" s="3">
        <v>38</v>
      </c>
      <c r="B73" s="4" t="s">
        <v>169</v>
      </c>
      <c r="C73" s="3" t="s">
        <v>183</v>
      </c>
      <c r="D73" s="3">
        <v>1</v>
      </c>
    </row>
    <row r="74" spans="1:5">
      <c r="A74" s="3">
        <v>39</v>
      </c>
      <c r="B74" s="4" t="s">
        <v>171</v>
      </c>
      <c r="C74" s="3" t="s">
        <v>183</v>
      </c>
      <c r="D74" s="3">
        <v>1</v>
      </c>
    </row>
    <row r="75" spans="1:5">
      <c r="A75" s="3">
        <v>40</v>
      </c>
      <c r="B75" s="4" t="s">
        <v>67</v>
      </c>
      <c r="C75" s="3" t="s">
        <v>95</v>
      </c>
      <c r="D75" s="3">
        <v>0</v>
      </c>
    </row>
    <row r="76" spans="1:5">
      <c r="A76" s="3">
        <v>41</v>
      </c>
      <c r="B76" s="4" t="s">
        <v>173</v>
      </c>
      <c r="C76" s="3" t="s">
        <v>95</v>
      </c>
      <c r="D76" s="3">
        <v>0</v>
      </c>
    </row>
    <row r="77" spans="1:5">
      <c r="A77" s="3">
        <v>42</v>
      </c>
      <c r="B77" s="4" t="s">
        <v>176</v>
      </c>
      <c r="C77" s="3" t="s">
        <v>175</v>
      </c>
      <c r="D77" s="3">
        <v>0</v>
      </c>
    </row>
    <row r="78" spans="1:5">
      <c r="A78" s="3">
        <v>43</v>
      </c>
      <c r="B78" s="4" t="s">
        <v>69</v>
      </c>
      <c r="C78" s="3" t="s">
        <v>95</v>
      </c>
      <c r="D78" s="3">
        <v>0</v>
      </c>
    </row>
    <row r="79" spans="1:5">
      <c r="A79" s="3">
        <v>44</v>
      </c>
      <c r="B79" s="4" t="s">
        <v>178</v>
      </c>
      <c r="C79" s="3" t="s">
        <v>183</v>
      </c>
      <c r="D79" s="3">
        <v>1</v>
      </c>
    </row>
    <row r="80" spans="1:5">
      <c r="A80" s="3">
        <v>45</v>
      </c>
      <c r="B80" s="4" t="s">
        <v>71</v>
      </c>
      <c r="C80" s="3" t="s">
        <v>183</v>
      </c>
      <c r="D80" s="3">
        <v>1</v>
      </c>
    </row>
    <row r="81" spans="1:5">
      <c r="A81" s="9"/>
      <c r="B81" s="9" t="s">
        <v>406</v>
      </c>
      <c r="C81" s="8"/>
      <c r="D81" s="9"/>
      <c r="E81" s="8">
        <f>SUM(E5:E79)</f>
        <v>27</v>
      </c>
    </row>
  </sheetData>
  <phoneticPr fontId="2" type="noConversion"/>
  <dataValidations count="2">
    <dataValidation type="list" allowBlank="1" showInputMessage="1" showErrorMessage="1" sqref="C37:C38 C50 C56 C75 C76 C78">
      <formula1>"Y,N, N/A"</formula1>
    </dataValidation>
    <dataValidation type="list" allowBlank="1" showInputMessage="1" showErrorMessage="1" sqref="C11">
      <formula1>"Random effects, fixed effect, fixed effect with subgroup analysis, other, N/A"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topLeftCell="A47" workbookViewId="0">
      <selection activeCell="E54" sqref="E54"/>
    </sheetView>
  </sheetViews>
  <sheetFormatPr defaultColWidth="10.81640625" defaultRowHeight="17"/>
  <cols>
    <col min="1" max="1" width="10.81640625" style="4"/>
    <col min="2" max="2" width="65.36328125" style="4" bestFit="1" customWidth="1"/>
    <col min="3" max="4" width="10.81640625" style="4"/>
    <col min="5" max="5" width="10.81640625" style="3"/>
    <col min="6" max="24" width="10.81640625" style="4"/>
  </cols>
  <sheetData>
    <row r="1" spans="1:5">
      <c r="A1" s="3" t="s">
        <v>12</v>
      </c>
      <c r="B1" s="7">
        <v>14</v>
      </c>
      <c r="C1" s="3"/>
      <c r="D1" s="3"/>
    </row>
    <row r="2" spans="1:5">
      <c r="A2" s="3" t="s">
        <v>13</v>
      </c>
      <c r="B2" s="4" t="s">
        <v>424</v>
      </c>
      <c r="C2" s="3"/>
      <c r="D2" s="3"/>
    </row>
    <row r="3" spans="1:5">
      <c r="A3" s="3" t="s">
        <v>332</v>
      </c>
      <c r="B3" s="4" t="s">
        <v>333</v>
      </c>
      <c r="C3" s="3"/>
      <c r="D3" s="3"/>
    </row>
    <row r="4" spans="1:5">
      <c r="A4" s="3" t="s">
        <v>334</v>
      </c>
      <c r="B4" s="3" t="s">
        <v>335</v>
      </c>
      <c r="C4" s="3" t="s">
        <v>336</v>
      </c>
      <c r="D4" s="3" t="s">
        <v>337</v>
      </c>
      <c r="E4" s="3" t="s">
        <v>338</v>
      </c>
    </row>
    <row r="5" spans="1:5">
      <c r="A5" s="9" t="s">
        <v>14</v>
      </c>
      <c r="B5" s="9" t="s">
        <v>407</v>
      </c>
      <c r="C5" s="9"/>
      <c r="D5" s="9"/>
      <c r="E5" s="8">
        <f>SUM(D6:D12)</f>
        <v>5</v>
      </c>
    </row>
    <row r="6" spans="1:5">
      <c r="A6" s="3">
        <v>1</v>
      </c>
      <c r="B6" s="4" t="s">
        <v>339</v>
      </c>
      <c r="C6" s="3">
        <v>14</v>
      </c>
      <c r="D6" s="3">
        <v>1</v>
      </c>
    </row>
    <row r="7" spans="1:5">
      <c r="A7" s="3">
        <v>2</v>
      </c>
      <c r="B7" s="4" t="s">
        <v>115</v>
      </c>
      <c r="C7" s="3" t="s">
        <v>175</v>
      </c>
      <c r="D7" s="3">
        <v>0</v>
      </c>
    </row>
    <row r="8" spans="1:5">
      <c r="A8" s="3">
        <v>3</v>
      </c>
      <c r="B8" s="4" t="s">
        <v>2</v>
      </c>
      <c r="C8" s="3">
        <v>1116</v>
      </c>
      <c r="D8" s="3">
        <v>1</v>
      </c>
    </row>
    <row r="9" spans="1:5">
      <c r="A9" s="3">
        <v>4</v>
      </c>
      <c r="B9" s="4" t="s">
        <v>120</v>
      </c>
      <c r="C9" s="3" t="s">
        <v>203</v>
      </c>
      <c r="D9" s="3">
        <v>1</v>
      </c>
    </row>
    <row r="10" spans="1:5">
      <c r="A10" s="3">
        <v>5</v>
      </c>
      <c r="B10" s="4" t="s">
        <v>4</v>
      </c>
      <c r="C10" s="22" t="s">
        <v>204</v>
      </c>
      <c r="D10" s="3">
        <v>1</v>
      </c>
    </row>
    <row r="11" spans="1:5">
      <c r="A11" s="3">
        <v>6</v>
      </c>
      <c r="B11" s="4" t="s">
        <v>5</v>
      </c>
      <c r="C11" s="3" t="s">
        <v>204</v>
      </c>
      <c r="D11" s="3">
        <v>1</v>
      </c>
    </row>
    <row r="12" spans="1:5">
      <c r="A12" s="3">
        <v>7</v>
      </c>
      <c r="B12" s="4" t="s">
        <v>6</v>
      </c>
      <c r="C12" s="3" t="s">
        <v>175</v>
      </c>
      <c r="D12" s="3">
        <v>0</v>
      </c>
    </row>
    <row r="13" spans="1:5">
      <c r="A13" s="9" t="s">
        <v>423</v>
      </c>
      <c r="B13" s="9" t="s">
        <v>389</v>
      </c>
      <c r="C13" s="9"/>
      <c r="D13" s="9"/>
      <c r="E13" s="8">
        <f>SUM(D14:D38)</f>
        <v>3</v>
      </c>
    </row>
    <row r="14" spans="1:5">
      <c r="A14" s="3"/>
      <c r="B14" s="4" t="s">
        <v>7</v>
      </c>
      <c r="C14" s="3"/>
      <c r="D14" s="3">
        <v>1</v>
      </c>
    </row>
    <row r="15" spans="1:5">
      <c r="A15" s="6" t="s">
        <v>127</v>
      </c>
      <c r="B15" s="4" t="s">
        <v>8</v>
      </c>
      <c r="C15" s="3" t="s">
        <v>183</v>
      </c>
      <c r="D15" s="3"/>
    </row>
    <row r="16" spans="1:5">
      <c r="A16" s="6" t="s">
        <v>131</v>
      </c>
      <c r="B16" s="4" t="s">
        <v>9</v>
      </c>
      <c r="C16" s="3" t="s">
        <v>175</v>
      </c>
      <c r="D16" s="3"/>
    </row>
    <row r="17" spans="1:4">
      <c r="A17" s="6" t="s">
        <v>75</v>
      </c>
      <c r="B17" s="4" t="s">
        <v>134</v>
      </c>
      <c r="C17" s="3" t="s">
        <v>183</v>
      </c>
      <c r="D17" s="3"/>
    </row>
    <row r="18" spans="1:4">
      <c r="A18" s="6" t="s">
        <v>76</v>
      </c>
      <c r="B18" s="4" t="s">
        <v>16</v>
      </c>
      <c r="C18" s="3" t="s">
        <v>175</v>
      </c>
      <c r="D18" s="3"/>
    </row>
    <row r="19" spans="1:4">
      <c r="A19" s="6" t="s">
        <v>77</v>
      </c>
      <c r="B19" s="4" t="s">
        <v>17</v>
      </c>
      <c r="C19" s="3" t="s">
        <v>175</v>
      </c>
      <c r="D19" s="3"/>
    </row>
    <row r="20" spans="1:4">
      <c r="A20" s="6" t="s">
        <v>78</v>
      </c>
      <c r="B20" s="4" t="s">
        <v>18</v>
      </c>
      <c r="C20" s="3" t="s">
        <v>175</v>
      </c>
      <c r="D20" s="3"/>
    </row>
    <row r="21" spans="1:4">
      <c r="A21" s="6" t="s">
        <v>79</v>
      </c>
      <c r="B21" s="4" t="s">
        <v>19</v>
      </c>
      <c r="C21" s="3" t="s">
        <v>183</v>
      </c>
      <c r="D21" s="3"/>
    </row>
    <row r="22" spans="1:4">
      <c r="A22" s="6" t="s">
        <v>80</v>
      </c>
      <c r="B22" s="4" t="s">
        <v>20</v>
      </c>
      <c r="C22" s="3"/>
      <c r="D22" s="3"/>
    </row>
    <row r="23" spans="1:4">
      <c r="A23" s="3"/>
      <c r="B23" s="4" t="s">
        <v>137</v>
      </c>
      <c r="C23" s="3"/>
      <c r="D23" s="3">
        <v>1</v>
      </c>
    </row>
    <row r="24" spans="1:4">
      <c r="A24" s="6" t="s">
        <v>139</v>
      </c>
      <c r="B24" s="4" t="s">
        <v>22</v>
      </c>
      <c r="C24" s="22" t="s">
        <v>93</v>
      </c>
      <c r="D24" s="3"/>
    </row>
    <row r="25" spans="1:4">
      <c r="A25" s="6" t="s">
        <v>141</v>
      </c>
      <c r="B25" s="4" t="s">
        <v>143</v>
      </c>
      <c r="C25" s="3" t="s">
        <v>175</v>
      </c>
      <c r="D25" s="3"/>
    </row>
    <row r="26" spans="1:4">
      <c r="A26" s="6" t="s">
        <v>83</v>
      </c>
      <c r="B26" s="4" t="s">
        <v>189</v>
      </c>
      <c r="C26" s="3" t="s">
        <v>175</v>
      </c>
      <c r="D26" s="3"/>
    </row>
    <row r="27" spans="1:4">
      <c r="A27" s="6" t="s">
        <v>84</v>
      </c>
      <c r="B27" s="4" t="s">
        <v>25</v>
      </c>
      <c r="C27" s="3" t="s">
        <v>175</v>
      </c>
      <c r="D27" s="3"/>
    </row>
    <row r="28" spans="1:4">
      <c r="A28" s="6" t="s">
        <v>85</v>
      </c>
      <c r="B28" s="4" t="s">
        <v>26</v>
      </c>
      <c r="C28" s="3" t="s">
        <v>175</v>
      </c>
      <c r="D28" s="3"/>
    </row>
    <row r="29" spans="1:4">
      <c r="A29" s="6" t="s">
        <v>86</v>
      </c>
      <c r="B29" s="4" t="s">
        <v>27</v>
      </c>
      <c r="C29" s="3" t="s">
        <v>175</v>
      </c>
      <c r="D29" s="3"/>
    </row>
    <row r="30" spans="1:4">
      <c r="A30" s="6" t="s">
        <v>87</v>
      </c>
      <c r="B30" s="4" t="s">
        <v>146</v>
      </c>
      <c r="C30" s="3" t="s">
        <v>175</v>
      </c>
      <c r="D30" s="3"/>
    </row>
    <row r="31" spans="1:4">
      <c r="A31" s="6" t="s">
        <v>88</v>
      </c>
      <c r="B31" s="4" t="s">
        <v>29</v>
      </c>
      <c r="C31" s="22" t="s">
        <v>93</v>
      </c>
      <c r="D31" s="3"/>
    </row>
    <row r="32" spans="1:4">
      <c r="A32" s="6" t="s">
        <v>89</v>
      </c>
      <c r="B32" s="4" t="s">
        <v>20</v>
      </c>
      <c r="C32" s="3"/>
      <c r="D32" s="3"/>
    </row>
    <row r="33" spans="1:5">
      <c r="A33" s="3">
        <v>10</v>
      </c>
      <c r="B33" s="4" t="s">
        <v>30</v>
      </c>
      <c r="C33" s="3" t="s">
        <v>175</v>
      </c>
      <c r="D33" s="3">
        <v>0</v>
      </c>
    </row>
    <row r="34" spans="1:5">
      <c r="A34" s="3">
        <v>11</v>
      </c>
      <c r="B34" s="4" t="s">
        <v>31</v>
      </c>
      <c r="C34" s="3" t="s">
        <v>175</v>
      </c>
      <c r="D34" s="3">
        <v>0</v>
      </c>
    </row>
    <row r="35" spans="1:5">
      <c r="A35" s="3">
        <v>12</v>
      </c>
      <c r="B35" s="4" t="s">
        <v>32</v>
      </c>
      <c r="C35" s="3" t="s">
        <v>175</v>
      </c>
      <c r="D35" s="3">
        <v>0</v>
      </c>
    </row>
    <row r="36" spans="1:5">
      <c r="A36" s="3">
        <v>13</v>
      </c>
      <c r="B36" s="4" t="s">
        <v>33</v>
      </c>
      <c r="C36" s="3" t="s">
        <v>183</v>
      </c>
      <c r="D36" s="3">
        <v>1</v>
      </c>
    </row>
    <row r="37" spans="1:5">
      <c r="A37" s="3">
        <v>14</v>
      </c>
      <c r="B37" s="4" t="s">
        <v>34</v>
      </c>
      <c r="C37" s="3" t="s">
        <v>175</v>
      </c>
      <c r="D37" s="3">
        <v>0</v>
      </c>
    </row>
    <row r="38" spans="1:5">
      <c r="A38" s="3">
        <v>15</v>
      </c>
      <c r="B38" s="4" t="s">
        <v>35</v>
      </c>
      <c r="C38" s="3" t="s">
        <v>175</v>
      </c>
      <c r="D38" s="3">
        <v>0</v>
      </c>
    </row>
    <row r="39" spans="1:5">
      <c r="A39" s="9" t="s">
        <v>14</v>
      </c>
      <c r="B39" s="9" t="s">
        <v>410</v>
      </c>
      <c r="C39" s="9"/>
      <c r="D39" s="9"/>
      <c r="E39" s="8">
        <f>SUM(D40:D52)</f>
        <v>5</v>
      </c>
    </row>
    <row r="40" spans="1:5">
      <c r="A40" s="3">
        <v>16</v>
      </c>
      <c r="B40" s="4" t="s">
        <v>36</v>
      </c>
      <c r="C40" s="3" t="s">
        <v>183</v>
      </c>
      <c r="D40" s="3">
        <v>1</v>
      </c>
    </row>
    <row r="41" spans="1:5">
      <c r="A41" s="3">
        <v>17</v>
      </c>
      <c r="B41" s="4" t="s">
        <v>37</v>
      </c>
      <c r="C41" s="3" t="s">
        <v>183</v>
      </c>
      <c r="D41" s="3">
        <v>1</v>
      </c>
    </row>
    <row r="42" spans="1:5">
      <c r="A42" s="3">
        <v>18</v>
      </c>
      <c r="B42" s="4" t="s">
        <v>38</v>
      </c>
      <c r="C42" s="3">
        <v>2</v>
      </c>
      <c r="D42" s="3">
        <v>1</v>
      </c>
    </row>
    <row r="43" spans="1:5">
      <c r="A43" s="3">
        <v>19</v>
      </c>
      <c r="B43" s="4" t="s">
        <v>360</v>
      </c>
      <c r="C43" s="3" t="s">
        <v>431</v>
      </c>
      <c r="D43" s="3">
        <v>0</v>
      </c>
    </row>
    <row r="44" spans="1:5">
      <c r="A44" s="3">
        <v>20</v>
      </c>
      <c r="B44" s="4" t="s">
        <v>39</v>
      </c>
      <c r="C44" s="3" t="s">
        <v>183</v>
      </c>
      <c r="D44" s="3">
        <v>1</v>
      </c>
    </row>
    <row r="45" spans="1:5">
      <c r="A45" s="3">
        <v>21</v>
      </c>
      <c r="B45" s="4" t="s">
        <v>40</v>
      </c>
      <c r="C45" s="3" t="s">
        <v>183</v>
      </c>
      <c r="D45" s="3">
        <v>1</v>
      </c>
    </row>
    <row r="46" spans="1:5">
      <c r="A46" s="3">
        <v>22</v>
      </c>
      <c r="B46" s="4" t="s">
        <v>41</v>
      </c>
      <c r="C46" s="3" t="s">
        <v>175</v>
      </c>
      <c r="D46" s="3">
        <v>0</v>
      </c>
    </row>
    <row r="47" spans="1:5">
      <c r="A47" s="3">
        <v>23</v>
      </c>
      <c r="B47" s="4" t="s">
        <v>42</v>
      </c>
      <c r="C47" s="3" t="s">
        <v>175</v>
      </c>
      <c r="D47" s="3">
        <v>0</v>
      </c>
    </row>
    <row r="48" spans="1:5">
      <c r="A48" s="3">
        <v>24</v>
      </c>
      <c r="B48" s="4" t="s">
        <v>43</v>
      </c>
      <c r="C48" s="3" t="s">
        <v>175</v>
      </c>
      <c r="D48" s="3">
        <v>0</v>
      </c>
    </row>
    <row r="49" spans="1:5">
      <c r="A49" s="3">
        <v>25</v>
      </c>
      <c r="B49" s="4" t="s">
        <v>44</v>
      </c>
      <c r="C49" s="3" t="s">
        <v>175</v>
      </c>
      <c r="D49" s="3">
        <v>0</v>
      </c>
    </row>
    <row r="50" spans="1:5">
      <c r="A50" s="3">
        <v>26</v>
      </c>
      <c r="B50" s="4" t="s">
        <v>45</v>
      </c>
      <c r="C50" s="3" t="s">
        <v>175</v>
      </c>
      <c r="D50" s="3">
        <v>0</v>
      </c>
    </row>
    <row r="51" spans="1:5">
      <c r="A51" s="3">
        <v>27</v>
      </c>
      <c r="B51" s="4" t="s">
        <v>46</v>
      </c>
      <c r="C51" s="3" t="s">
        <v>175</v>
      </c>
      <c r="D51" s="3">
        <v>0</v>
      </c>
    </row>
    <row r="52" spans="1:5">
      <c r="A52" s="3">
        <v>28</v>
      </c>
      <c r="B52" s="4" t="s">
        <v>47</v>
      </c>
      <c r="C52" s="3" t="s">
        <v>175</v>
      </c>
      <c r="D52" s="3">
        <v>0</v>
      </c>
    </row>
    <row r="53" spans="1:5">
      <c r="A53" s="9" t="s">
        <v>14</v>
      </c>
      <c r="B53" s="9" t="s">
        <v>391</v>
      </c>
      <c r="C53" s="9"/>
      <c r="D53" s="9"/>
      <c r="E53" s="8">
        <f>SUM(D54:D71)</f>
        <v>2</v>
      </c>
    </row>
    <row r="54" spans="1:5">
      <c r="A54" s="3"/>
      <c r="B54" s="4" t="s">
        <v>193</v>
      </c>
      <c r="C54" s="3"/>
      <c r="D54" s="3">
        <v>0</v>
      </c>
    </row>
    <row r="55" spans="1:5">
      <c r="A55" s="6" t="s">
        <v>362</v>
      </c>
      <c r="B55" s="4" t="s">
        <v>49</v>
      </c>
      <c r="C55" s="3" t="s">
        <v>175</v>
      </c>
      <c r="D55" s="3"/>
    </row>
    <row r="56" spans="1:5">
      <c r="A56" s="6" t="s">
        <v>363</v>
      </c>
      <c r="B56" s="4" t="s">
        <v>50</v>
      </c>
      <c r="C56" s="3" t="s">
        <v>95</v>
      </c>
      <c r="D56" s="3"/>
    </row>
    <row r="57" spans="1:5">
      <c r="A57" s="6" t="s">
        <v>364</v>
      </c>
      <c r="B57" s="4" t="s">
        <v>194</v>
      </c>
      <c r="C57" s="3" t="s">
        <v>175</v>
      </c>
      <c r="D57" s="3"/>
    </row>
    <row r="58" spans="1:5">
      <c r="A58" s="6" t="s">
        <v>365</v>
      </c>
      <c r="B58" s="4" t="s">
        <v>52</v>
      </c>
      <c r="C58" s="3" t="s">
        <v>175</v>
      </c>
      <c r="D58" s="3"/>
    </row>
    <row r="59" spans="1:5">
      <c r="A59" s="3">
        <v>30</v>
      </c>
      <c r="B59" s="4" t="s">
        <v>53</v>
      </c>
      <c r="C59" s="3" t="s">
        <v>175</v>
      </c>
      <c r="D59" s="3">
        <v>0</v>
      </c>
    </row>
    <row r="60" spans="1:5">
      <c r="A60" s="3">
        <v>31</v>
      </c>
      <c r="B60" s="4" t="s">
        <v>54</v>
      </c>
      <c r="C60" s="3" t="s">
        <v>183</v>
      </c>
      <c r="D60" s="3">
        <v>1</v>
      </c>
    </row>
    <row r="61" spans="1:5">
      <c r="A61" s="3">
        <v>32</v>
      </c>
      <c r="B61" s="4" t="s">
        <v>55</v>
      </c>
      <c r="C61" s="3" t="s">
        <v>175</v>
      </c>
      <c r="D61" s="3">
        <v>0</v>
      </c>
    </row>
    <row r="62" spans="1:5">
      <c r="A62" s="3">
        <v>33</v>
      </c>
      <c r="B62" s="4" t="s">
        <v>159</v>
      </c>
      <c r="C62" s="3" t="s">
        <v>175</v>
      </c>
      <c r="D62" s="3">
        <v>0</v>
      </c>
    </row>
    <row r="63" spans="1:5">
      <c r="A63" s="3">
        <v>34</v>
      </c>
      <c r="B63" s="4" t="s">
        <v>57</v>
      </c>
      <c r="C63" s="3" t="s">
        <v>93</v>
      </c>
      <c r="D63" s="3">
        <v>1</v>
      </c>
    </row>
    <row r="64" spans="1:5">
      <c r="A64" s="3"/>
      <c r="B64" s="4" t="s">
        <v>161</v>
      </c>
      <c r="C64" s="3" t="s">
        <v>431</v>
      </c>
      <c r="D64" s="3">
        <v>0</v>
      </c>
    </row>
    <row r="65" spans="1:5">
      <c r="A65" s="6" t="s">
        <v>366</v>
      </c>
      <c r="B65" s="4" t="s">
        <v>163</v>
      </c>
      <c r="C65" s="3" t="s">
        <v>175</v>
      </c>
      <c r="D65" s="3"/>
    </row>
    <row r="66" spans="1:5">
      <c r="A66" s="6" t="s">
        <v>367</v>
      </c>
      <c r="B66" s="4" t="s">
        <v>165</v>
      </c>
      <c r="C66" s="3" t="s">
        <v>175</v>
      </c>
      <c r="D66" s="3"/>
    </row>
    <row r="67" spans="1:5">
      <c r="A67" s="6" t="s">
        <v>368</v>
      </c>
      <c r="B67" s="4" t="s">
        <v>60</v>
      </c>
      <c r="C67" s="3" t="s">
        <v>175</v>
      </c>
      <c r="D67" s="3"/>
    </row>
    <row r="68" spans="1:5">
      <c r="A68" s="6" t="s">
        <v>369</v>
      </c>
      <c r="B68" s="4" t="s">
        <v>167</v>
      </c>
      <c r="C68" s="3" t="s">
        <v>175</v>
      </c>
      <c r="D68" s="3"/>
    </row>
    <row r="69" spans="1:5">
      <c r="A69" s="6" t="s">
        <v>370</v>
      </c>
      <c r="B69" s="4" t="s">
        <v>20</v>
      </c>
      <c r="C69" s="3"/>
      <c r="D69" s="3"/>
    </row>
    <row r="70" spans="1:5">
      <c r="A70" s="6" t="s">
        <v>371</v>
      </c>
      <c r="B70" s="4" t="s">
        <v>63</v>
      </c>
      <c r="C70" s="3" t="s">
        <v>175</v>
      </c>
      <c r="D70" s="3">
        <v>0</v>
      </c>
    </row>
    <row r="71" spans="1:5">
      <c r="A71" s="6" t="s">
        <v>372</v>
      </c>
      <c r="B71" s="4" t="s">
        <v>64</v>
      </c>
      <c r="C71" s="3" t="s">
        <v>431</v>
      </c>
      <c r="D71" s="3">
        <v>0</v>
      </c>
    </row>
    <row r="72" spans="1:5">
      <c r="A72" s="9" t="s">
        <v>14</v>
      </c>
      <c r="B72" s="9" t="s">
        <v>397</v>
      </c>
      <c r="C72" s="9"/>
      <c r="D72" s="9"/>
      <c r="E72" s="8">
        <f>SUM(D73:D80)</f>
        <v>2</v>
      </c>
    </row>
    <row r="73" spans="1:5">
      <c r="A73" s="3">
        <v>38</v>
      </c>
      <c r="B73" s="4" t="s">
        <v>169</v>
      </c>
      <c r="C73" s="3" t="s">
        <v>183</v>
      </c>
      <c r="D73" s="3">
        <v>1</v>
      </c>
    </row>
    <row r="74" spans="1:5">
      <c r="A74" s="3">
        <v>39</v>
      </c>
      <c r="B74" s="4" t="s">
        <v>171</v>
      </c>
      <c r="C74" s="3" t="s">
        <v>175</v>
      </c>
      <c r="D74" s="3">
        <v>0</v>
      </c>
    </row>
    <row r="75" spans="1:5">
      <c r="A75" s="3">
        <v>40</v>
      </c>
      <c r="B75" s="4" t="s">
        <v>67</v>
      </c>
      <c r="C75" s="3" t="s">
        <v>95</v>
      </c>
      <c r="D75" s="3">
        <v>0</v>
      </c>
    </row>
    <row r="76" spans="1:5">
      <c r="A76" s="3">
        <v>41</v>
      </c>
      <c r="B76" s="4" t="s">
        <v>173</v>
      </c>
      <c r="C76" s="3" t="s">
        <v>175</v>
      </c>
      <c r="D76" s="3">
        <v>0</v>
      </c>
    </row>
    <row r="77" spans="1:5">
      <c r="A77" s="3">
        <v>42</v>
      </c>
      <c r="B77" s="4" t="s">
        <v>176</v>
      </c>
      <c r="C77" s="3" t="s">
        <v>175</v>
      </c>
      <c r="D77" s="3">
        <v>0</v>
      </c>
    </row>
    <row r="78" spans="1:5">
      <c r="A78" s="3">
        <v>43</v>
      </c>
      <c r="B78" s="4" t="s">
        <v>69</v>
      </c>
      <c r="C78" s="3" t="s">
        <v>95</v>
      </c>
      <c r="D78" s="3">
        <v>0</v>
      </c>
    </row>
    <row r="79" spans="1:5">
      <c r="A79" s="3">
        <v>44</v>
      </c>
      <c r="B79" s="4" t="s">
        <v>178</v>
      </c>
      <c r="C79" s="3" t="s">
        <v>183</v>
      </c>
      <c r="D79" s="3">
        <v>1</v>
      </c>
    </row>
    <row r="80" spans="1:5">
      <c r="A80" s="3">
        <v>45</v>
      </c>
      <c r="B80" s="4" t="s">
        <v>71</v>
      </c>
      <c r="C80" s="3" t="s">
        <v>95</v>
      </c>
      <c r="D80" s="3">
        <v>0</v>
      </c>
    </row>
    <row r="81" spans="1:5">
      <c r="A81" s="9"/>
      <c r="B81" s="9" t="s">
        <v>406</v>
      </c>
      <c r="C81" s="9"/>
      <c r="D81" s="9"/>
      <c r="E81" s="8">
        <f>SUM(E5:E79)</f>
        <v>17</v>
      </c>
    </row>
    <row r="82" spans="1:5">
      <c r="A82" s="3"/>
      <c r="C82" s="3"/>
      <c r="D82" s="3"/>
    </row>
  </sheetData>
  <phoneticPr fontId="2" type="noConversion"/>
  <dataValidations count="2">
    <dataValidation type="list" allowBlank="1" showInputMessage="1" showErrorMessage="1" sqref="C56 C63 C75 C78 C80">
      <formula1>"Y,N, N/A"</formula1>
    </dataValidation>
    <dataValidation type="list" allowBlank="1" showInputMessage="1" showErrorMessage="1" sqref="C11">
      <formula1>"Random effects, fixed effect, fixed effect with subgroup analysis, other, N/A"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82" workbookViewId="0">
      <selection activeCell="G69" sqref="G69"/>
    </sheetView>
  </sheetViews>
  <sheetFormatPr defaultColWidth="10.81640625" defaultRowHeight="17"/>
  <cols>
    <col min="1" max="1" width="10.81640625" style="4"/>
    <col min="2" max="2" width="33.81640625" style="4" customWidth="1"/>
    <col min="3" max="3" width="55.6328125" style="4" bestFit="1" customWidth="1"/>
    <col min="4" max="4" width="10.81640625" style="4"/>
    <col min="5" max="5" width="10.81640625" style="3"/>
    <col min="6" max="8" width="10.81640625" style="4"/>
  </cols>
  <sheetData>
    <row r="1" spans="1:5">
      <c r="A1" s="3" t="s">
        <v>340</v>
      </c>
      <c r="B1" s="7">
        <v>15</v>
      </c>
      <c r="C1" s="3"/>
      <c r="D1" s="3"/>
    </row>
    <row r="2" spans="1:5">
      <c r="A2" s="3" t="s">
        <v>341</v>
      </c>
      <c r="B2" s="4" t="s">
        <v>342</v>
      </c>
      <c r="C2" s="3"/>
      <c r="D2" s="3"/>
    </row>
    <row r="3" spans="1:5">
      <c r="A3" s="3" t="s">
        <v>343</v>
      </c>
      <c r="B3" s="4" t="s">
        <v>344</v>
      </c>
      <c r="C3" s="3"/>
      <c r="D3" s="3"/>
    </row>
    <row r="4" spans="1:5">
      <c r="A4" s="3" t="s">
        <v>345</v>
      </c>
      <c r="B4" s="3"/>
      <c r="C4" s="3" t="s">
        <v>346</v>
      </c>
      <c r="D4" s="3" t="s">
        <v>347</v>
      </c>
      <c r="E4" s="3" t="s">
        <v>348</v>
      </c>
    </row>
    <row r="5" spans="1:5">
      <c r="A5" s="9" t="s">
        <v>14</v>
      </c>
      <c r="B5" s="9" t="s">
        <v>407</v>
      </c>
      <c r="C5" s="9"/>
      <c r="D5" s="9"/>
      <c r="E5" s="8">
        <f>SUM(D6:D12)</f>
        <v>6</v>
      </c>
    </row>
    <row r="6" spans="1:5">
      <c r="A6" s="3">
        <v>1</v>
      </c>
      <c r="B6" s="4" t="s">
        <v>349</v>
      </c>
      <c r="C6" s="3">
        <v>59</v>
      </c>
      <c r="D6" s="3">
        <v>1</v>
      </c>
    </row>
    <row r="7" spans="1:5">
      <c r="A7" s="3">
        <v>2</v>
      </c>
      <c r="B7" s="4" t="s">
        <v>350</v>
      </c>
      <c r="C7" s="3" t="s">
        <v>93</v>
      </c>
      <c r="D7" s="3">
        <v>1</v>
      </c>
    </row>
    <row r="8" spans="1:5">
      <c r="A8" s="3">
        <v>3</v>
      </c>
      <c r="B8" s="4" t="s">
        <v>351</v>
      </c>
      <c r="C8" s="3" t="s">
        <v>352</v>
      </c>
      <c r="D8" s="3">
        <v>0</v>
      </c>
    </row>
    <row r="9" spans="1:5">
      <c r="A9" s="3">
        <v>4</v>
      </c>
      <c r="B9" s="4" t="s">
        <v>353</v>
      </c>
      <c r="C9" s="3" t="s">
        <v>251</v>
      </c>
      <c r="D9" s="3">
        <v>1</v>
      </c>
    </row>
    <row r="10" spans="1:5">
      <c r="A10" s="3">
        <v>5</v>
      </c>
      <c r="B10" s="4" t="s">
        <v>354</v>
      </c>
      <c r="C10" s="3" t="s">
        <v>98</v>
      </c>
      <c r="D10" s="3">
        <v>1</v>
      </c>
    </row>
    <row r="11" spans="1:5">
      <c r="A11" s="3">
        <v>6</v>
      </c>
      <c r="B11" s="4" t="s">
        <v>355</v>
      </c>
      <c r="C11" s="3" t="s">
        <v>356</v>
      </c>
      <c r="D11" s="3">
        <v>1</v>
      </c>
    </row>
    <row r="12" spans="1:5">
      <c r="A12" s="3">
        <v>7</v>
      </c>
      <c r="B12" s="4" t="s">
        <v>357</v>
      </c>
      <c r="C12" s="3" t="s">
        <v>93</v>
      </c>
      <c r="D12" s="3">
        <v>1</v>
      </c>
    </row>
    <row r="13" spans="1:5">
      <c r="A13" s="9" t="s">
        <v>14</v>
      </c>
      <c r="B13" s="9" t="s">
        <v>389</v>
      </c>
      <c r="C13" s="9"/>
      <c r="D13" s="9"/>
      <c r="E13" s="8">
        <f>SUM(D14:D38)</f>
        <v>5</v>
      </c>
    </row>
    <row r="14" spans="1:5">
      <c r="A14" s="3"/>
      <c r="B14" s="4" t="s">
        <v>7</v>
      </c>
      <c r="C14" s="3"/>
      <c r="D14" s="3">
        <v>1</v>
      </c>
    </row>
    <row r="15" spans="1:5">
      <c r="A15" s="6" t="s">
        <v>127</v>
      </c>
      <c r="B15" s="4" t="s">
        <v>8</v>
      </c>
      <c r="C15" s="3" t="s">
        <v>96</v>
      </c>
      <c r="D15" s="3"/>
    </row>
    <row r="16" spans="1:5">
      <c r="A16" s="6" t="s">
        <v>131</v>
      </c>
      <c r="B16" s="4" t="s">
        <v>9</v>
      </c>
      <c r="C16" s="3" t="s">
        <v>175</v>
      </c>
      <c r="D16" s="3"/>
    </row>
    <row r="17" spans="1:4">
      <c r="A17" s="6" t="s">
        <v>75</v>
      </c>
      <c r="B17" s="4" t="s">
        <v>134</v>
      </c>
      <c r="C17" s="3" t="s">
        <v>93</v>
      </c>
      <c r="D17" s="3"/>
    </row>
    <row r="18" spans="1:4">
      <c r="A18" s="6" t="s">
        <v>76</v>
      </c>
      <c r="B18" s="4" t="s">
        <v>16</v>
      </c>
      <c r="C18" s="3" t="s">
        <v>93</v>
      </c>
      <c r="D18" s="3"/>
    </row>
    <row r="19" spans="1:4">
      <c r="A19" s="6" t="s">
        <v>77</v>
      </c>
      <c r="B19" s="4" t="s">
        <v>17</v>
      </c>
      <c r="C19" s="3" t="s">
        <v>108</v>
      </c>
      <c r="D19" s="3"/>
    </row>
    <row r="20" spans="1:4">
      <c r="A20" s="6" t="s">
        <v>78</v>
      </c>
      <c r="B20" s="4" t="s">
        <v>18</v>
      </c>
      <c r="C20" s="3" t="s">
        <v>95</v>
      </c>
      <c r="D20" s="3"/>
    </row>
    <row r="21" spans="1:4">
      <c r="A21" s="6" t="s">
        <v>79</v>
      </c>
      <c r="B21" s="4" t="s">
        <v>19</v>
      </c>
      <c r="C21" s="3" t="s">
        <v>188</v>
      </c>
      <c r="D21" s="3"/>
    </row>
    <row r="22" spans="1:4">
      <c r="A22" s="6" t="s">
        <v>80</v>
      </c>
      <c r="B22" s="4" t="s">
        <v>20</v>
      </c>
      <c r="C22" s="3" t="s">
        <v>358</v>
      </c>
      <c r="D22" s="3"/>
    </row>
    <row r="23" spans="1:4">
      <c r="A23" s="3"/>
      <c r="B23" s="4" t="s">
        <v>137</v>
      </c>
      <c r="C23" s="3"/>
      <c r="D23" s="3">
        <v>1</v>
      </c>
    </row>
    <row r="24" spans="1:4">
      <c r="A24" s="6" t="s">
        <v>139</v>
      </c>
      <c r="B24" s="4" t="s">
        <v>22</v>
      </c>
      <c r="C24" s="3" t="s">
        <v>93</v>
      </c>
      <c r="D24" s="3"/>
    </row>
    <row r="25" spans="1:4">
      <c r="A25" s="6" t="s">
        <v>141</v>
      </c>
      <c r="B25" s="4" t="s">
        <v>143</v>
      </c>
      <c r="C25" s="3" t="s">
        <v>95</v>
      </c>
      <c r="D25" s="3"/>
    </row>
    <row r="26" spans="1:4">
      <c r="A26" s="6" t="s">
        <v>83</v>
      </c>
      <c r="B26" s="4" t="s">
        <v>189</v>
      </c>
      <c r="C26" s="3" t="s">
        <v>95</v>
      </c>
      <c r="D26" s="3"/>
    </row>
    <row r="27" spans="1:4">
      <c r="A27" s="6" t="s">
        <v>84</v>
      </c>
      <c r="B27" s="4" t="s">
        <v>25</v>
      </c>
      <c r="C27" s="3" t="s">
        <v>93</v>
      </c>
      <c r="D27" s="3"/>
    </row>
    <row r="28" spans="1:4">
      <c r="A28" s="6" t="s">
        <v>85</v>
      </c>
      <c r="B28" s="4" t="s">
        <v>26</v>
      </c>
      <c r="C28" s="3" t="s">
        <v>93</v>
      </c>
      <c r="D28" s="3"/>
    </row>
    <row r="29" spans="1:4">
      <c r="A29" s="6" t="s">
        <v>86</v>
      </c>
      <c r="B29" s="4" t="s">
        <v>27</v>
      </c>
      <c r="C29" s="3" t="s">
        <v>95</v>
      </c>
      <c r="D29" s="3"/>
    </row>
    <row r="30" spans="1:4">
      <c r="A30" s="6" t="s">
        <v>87</v>
      </c>
      <c r="B30" s="4" t="s">
        <v>146</v>
      </c>
      <c r="C30" s="3" t="s">
        <v>95</v>
      </c>
      <c r="D30" s="3"/>
    </row>
    <row r="31" spans="1:4">
      <c r="A31" s="6" t="s">
        <v>88</v>
      </c>
      <c r="B31" s="4" t="s">
        <v>29</v>
      </c>
      <c r="C31" s="3" t="s">
        <v>95</v>
      </c>
      <c r="D31" s="3"/>
    </row>
    <row r="32" spans="1:4">
      <c r="A32" s="6" t="s">
        <v>89</v>
      </c>
      <c r="B32" s="4" t="s">
        <v>20</v>
      </c>
      <c r="C32" s="3"/>
      <c r="D32" s="3"/>
    </row>
    <row r="33" spans="1:5">
      <c r="A33" s="3">
        <v>10</v>
      </c>
      <c r="B33" s="4" t="s">
        <v>30</v>
      </c>
      <c r="C33" s="3" t="s">
        <v>96</v>
      </c>
      <c r="D33" s="3">
        <v>1</v>
      </c>
    </row>
    <row r="34" spans="1:5">
      <c r="A34" s="3">
        <v>11</v>
      </c>
      <c r="B34" s="4" t="s">
        <v>31</v>
      </c>
      <c r="C34" s="3" t="s">
        <v>93</v>
      </c>
      <c r="D34" s="3">
        <v>1</v>
      </c>
    </row>
    <row r="35" spans="1:5">
      <c r="A35" s="3">
        <v>12</v>
      </c>
      <c r="B35" s="4" t="s">
        <v>32</v>
      </c>
      <c r="C35" s="3" t="s">
        <v>95</v>
      </c>
      <c r="D35" s="3">
        <v>0</v>
      </c>
    </row>
    <row r="36" spans="1:5">
      <c r="A36" s="3">
        <v>13</v>
      </c>
      <c r="B36" s="4" t="s">
        <v>33</v>
      </c>
      <c r="C36" s="3" t="s">
        <v>93</v>
      </c>
      <c r="D36" s="3">
        <v>1</v>
      </c>
    </row>
    <row r="37" spans="1:5">
      <c r="A37" s="3">
        <v>14</v>
      </c>
      <c r="B37" s="4" t="s">
        <v>34</v>
      </c>
      <c r="C37" s="3" t="s">
        <v>95</v>
      </c>
      <c r="D37" s="3">
        <v>0</v>
      </c>
    </row>
    <row r="38" spans="1:5">
      <c r="A38" s="3">
        <v>15</v>
      </c>
      <c r="B38" s="4" t="s">
        <v>35</v>
      </c>
      <c r="C38" s="3" t="s">
        <v>95</v>
      </c>
      <c r="D38" s="3">
        <v>0</v>
      </c>
    </row>
    <row r="39" spans="1:5">
      <c r="A39" s="9" t="s">
        <v>114</v>
      </c>
      <c r="B39" s="9" t="s">
        <v>375</v>
      </c>
      <c r="C39" s="9"/>
      <c r="D39" s="9"/>
      <c r="E39" s="8">
        <f>SUM(D40:D52)</f>
        <v>12</v>
      </c>
    </row>
    <row r="40" spans="1:5">
      <c r="A40" s="3">
        <v>16</v>
      </c>
      <c r="B40" s="4" t="s">
        <v>36</v>
      </c>
      <c r="C40" s="3" t="s">
        <v>93</v>
      </c>
      <c r="D40" s="3">
        <v>1</v>
      </c>
    </row>
    <row r="41" spans="1:5">
      <c r="A41" s="3">
        <v>17</v>
      </c>
      <c r="B41" s="4" t="s">
        <v>37</v>
      </c>
      <c r="C41" s="3" t="s">
        <v>93</v>
      </c>
      <c r="D41" s="3">
        <v>1</v>
      </c>
    </row>
    <row r="42" spans="1:5">
      <c r="A42" s="3">
        <v>18</v>
      </c>
      <c r="B42" s="4" t="s">
        <v>38</v>
      </c>
      <c r="C42" s="3">
        <v>6</v>
      </c>
      <c r="D42" s="3">
        <v>1</v>
      </c>
    </row>
    <row r="43" spans="1:5">
      <c r="A43" s="3">
        <v>19</v>
      </c>
      <c r="B43" s="4" t="s">
        <v>360</v>
      </c>
      <c r="C43" s="3" t="s">
        <v>431</v>
      </c>
      <c r="D43" s="3">
        <v>0</v>
      </c>
    </row>
    <row r="44" spans="1:5">
      <c r="A44" s="3">
        <v>20</v>
      </c>
      <c r="B44" s="4" t="s">
        <v>39</v>
      </c>
      <c r="C44" s="3" t="s">
        <v>93</v>
      </c>
      <c r="D44" s="3">
        <v>1</v>
      </c>
    </row>
    <row r="45" spans="1:5">
      <c r="A45" s="3">
        <v>21</v>
      </c>
      <c r="B45" s="4" t="s">
        <v>40</v>
      </c>
      <c r="C45" s="3" t="s">
        <v>93</v>
      </c>
      <c r="D45" s="3">
        <v>1</v>
      </c>
    </row>
    <row r="46" spans="1:5">
      <c r="A46" s="3">
        <v>22</v>
      </c>
      <c r="B46" s="4" t="s">
        <v>41</v>
      </c>
      <c r="C46" s="3" t="s">
        <v>93</v>
      </c>
      <c r="D46" s="3">
        <v>1</v>
      </c>
    </row>
    <row r="47" spans="1:5">
      <c r="A47" s="3">
        <v>23</v>
      </c>
      <c r="B47" s="4" t="s">
        <v>42</v>
      </c>
      <c r="C47" s="3" t="s">
        <v>93</v>
      </c>
      <c r="D47" s="3">
        <v>1</v>
      </c>
    </row>
    <row r="48" spans="1:5">
      <c r="A48" s="3">
        <v>24</v>
      </c>
      <c r="B48" s="4" t="s">
        <v>43</v>
      </c>
      <c r="C48" s="3" t="s">
        <v>96</v>
      </c>
      <c r="D48" s="3">
        <v>1</v>
      </c>
    </row>
    <row r="49" spans="1:5">
      <c r="A49" s="3">
        <v>25</v>
      </c>
      <c r="B49" s="4" t="s">
        <v>44</v>
      </c>
      <c r="C49" s="3" t="s">
        <v>93</v>
      </c>
      <c r="D49" s="3">
        <v>1</v>
      </c>
    </row>
    <row r="50" spans="1:5">
      <c r="A50" s="3">
        <v>26</v>
      </c>
      <c r="B50" s="4" t="s">
        <v>45</v>
      </c>
      <c r="C50" s="3" t="s">
        <v>93</v>
      </c>
      <c r="D50" s="3">
        <v>1</v>
      </c>
    </row>
    <row r="51" spans="1:5">
      <c r="A51" s="3">
        <v>27</v>
      </c>
      <c r="B51" s="4" t="s">
        <v>252</v>
      </c>
      <c r="C51" s="3" t="s">
        <v>93</v>
      </c>
      <c r="D51" s="3">
        <v>1</v>
      </c>
    </row>
    <row r="52" spans="1:5">
      <c r="A52" s="3">
        <v>28</v>
      </c>
      <c r="B52" s="4" t="s">
        <v>47</v>
      </c>
      <c r="C52" s="3" t="s">
        <v>93</v>
      </c>
      <c r="D52" s="3">
        <v>1</v>
      </c>
    </row>
    <row r="53" spans="1:5">
      <c r="A53" s="9" t="s">
        <v>14</v>
      </c>
      <c r="B53" s="9" t="s">
        <v>391</v>
      </c>
      <c r="C53" s="9"/>
      <c r="D53" s="9"/>
      <c r="E53" s="8">
        <f>SUM(D54:D71)</f>
        <v>5.5</v>
      </c>
    </row>
    <row r="54" spans="1:5">
      <c r="A54" s="3"/>
      <c r="B54" s="4" t="s">
        <v>193</v>
      </c>
      <c r="C54" s="3"/>
      <c r="D54" s="3">
        <v>0.5</v>
      </c>
    </row>
    <row r="55" spans="1:5">
      <c r="A55" s="6" t="s">
        <v>362</v>
      </c>
      <c r="B55" s="4" t="s">
        <v>49</v>
      </c>
      <c r="C55" s="3" t="s">
        <v>93</v>
      </c>
      <c r="D55" s="3"/>
    </row>
    <row r="56" spans="1:5">
      <c r="A56" s="6" t="s">
        <v>363</v>
      </c>
      <c r="B56" s="4" t="s">
        <v>50</v>
      </c>
      <c r="C56" s="3" t="s">
        <v>175</v>
      </c>
      <c r="D56" s="3"/>
    </row>
    <row r="57" spans="1:5">
      <c r="A57" s="6" t="s">
        <v>364</v>
      </c>
      <c r="B57" s="4" t="s">
        <v>194</v>
      </c>
      <c r="C57" s="3" t="s">
        <v>95</v>
      </c>
      <c r="D57" s="3"/>
    </row>
    <row r="58" spans="1:5">
      <c r="A58" s="6" t="s">
        <v>365</v>
      </c>
      <c r="B58" s="4" t="s">
        <v>52</v>
      </c>
      <c r="C58" s="3" t="s">
        <v>175</v>
      </c>
      <c r="D58" s="3"/>
    </row>
    <row r="59" spans="1:5">
      <c r="A59" s="3">
        <v>30</v>
      </c>
      <c r="B59" s="4" t="s">
        <v>53</v>
      </c>
      <c r="C59" s="3" t="s">
        <v>100</v>
      </c>
      <c r="D59" s="3">
        <v>0</v>
      </c>
    </row>
    <row r="60" spans="1:5">
      <c r="A60" s="3">
        <v>31</v>
      </c>
      <c r="B60" s="4" t="s">
        <v>54</v>
      </c>
      <c r="C60" s="3" t="s">
        <v>93</v>
      </c>
      <c r="D60" s="3">
        <v>1</v>
      </c>
    </row>
    <row r="61" spans="1:5">
      <c r="A61" s="3">
        <v>32</v>
      </c>
      <c r="B61" s="4" t="s">
        <v>55</v>
      </c>
      <c r="C61" s="3" t="s">
        <v>93</v>
      </c>
      <c r="D61" s="3">
        <v>1</v>
      </c>
    </row>
    <row r="62" spans="1:5">
      <c r="A62" s="3">
        <v>33</v>
      </c>
      <c r="B62" s="4" t="s">
        <v>159</v>
      </c>
      <c r="C62" s="3" t="s">
        <v>93</v>
      </c>
      <c r="D62" s="3">
        <v>1</v>
      </c>
    </row>
    <row r="63" spans="1:5">
      <c r="A63" s="3">
        <v>34</v>
      </c>
      <c r="B63" s="4" t="s">
        <v>253</v>
      </c>
      <c r="C63" s="3" t="s">
        <v>93</v>
      </c>
      <c r="D63" s="3">
        <v>1</v>
      </c>
    </row>
    <row r="64" spans="1:5">
      <c r="A64" s="3"/>
      <c r="B64" s="4" t="s">
        <v>162</v>
      </c>
      <c r="C64" s="3"/>
      <c r="D64" s="3">
        <v>1</v>
      </c>
    </row>
    <row r="65" spans="1:5">
      <c r="A65" s="6" t="s">
        <v>366</v>
      </c>
      <c r="B65" s="4" t="s">
        <v>163</v>
      </c>
      <c r="C65" s="3" t="s">
        <v>93</v>
      </c>
      <c r="D65" s="3"/>
    </row>
    <row r="66" spans="1:5">
      <c r="A66" s="6" t="s">
        <v>367</v>
      </c>
      <c r="B66" s="4" t="s">
        <v>165</v>
      </c>
      <c r="C66" s="3" t="s">
        <v>95</v>
      </c>
      <c r="D66" s="3"/>
    </row>
    <row r="67" spans="1:5">
      <c r="A67" s="6" t="s">
        <v>368</v>
      </c>
      <c r="B67" s="4" t="s">
        <v>60</v>
      </c>
      <c r="C67" s="3" t="s">
        <v>95</v>
      </c>
      <c r="D67" s="3"/>
    </row>
    <row r="68" spans="1:5">
      <c r="A68" s="6" t="s">
        <v>369</v>
      </c>
      <c r="B68" s="4" t="s">
        <v>167</v>
      </c>
      <c r="C68" s="3" t="s">
        <v>95</v>
      </c>
      <c r="D68" s="3"/>
    </row>
    <row r="69" spans="1:5">
      <c r="A69" s="6" t="s">
        <v>370</v>
      </c>
      <c r="B69" s="4" t="s">
        <v>20</v>
      </c>
      <c r="C69" s="3"/>
      <c r="D69" s="3"/>
    </row>
    <row r="70" spans="1:5">
      <c r="A70" s="6" t="s">
        <v>371</v>
      </c>
      <c r="B70" s="4" t="s">
        <v>63</v>
      </c>
      <c r="C70" s="3" t="s">
        <v>95</v>
      </c>
      <c r="D70" s="3">
        <v>0</v>
      </c>
    </row>
    <row r="71" spans="1:5">
      <c r="A71" s="6" t="s">
        <v>372</v>
      </c>
      <c r="B71" s="4" t="s">
        <v>64</v>
      </c>
      <c r="C71" s="3" t="s">
        <v>175</v>
      </c>
      <c r="D71" s="3">
        <v>0</v>
      </c>
    </row>
    <row r="72" spans="1:5">
      <c r="A72" s="9" t="s">
        <v>14</v>
      </c>
      <c r="B72" s="9" t="s">
        <v>397</v>
      </c>
      <c r="C72" s="9"/>
      <c r="D72" s="9"/>
      <c r="E72" s="8">
        <f>SUM(C73:D80)</f>
        <v>7</v>
      </c>
    </row>
    <row r="73" spans="1:5">
      <c r="A73" s="3">
        <v>38</v>
      </c>
      <c r="B73" s="4" t="s">
        <v>169</v>
      </c>
      <c r="C73" s="3" t="s">
        <v>93</v>
      </c>
      <c r="D73" s="3">
        <v>1</v>
      </c>
    </row>
    <row r="74" spans="1:5">
      <c r="A74" s="3">
        <v>39</v>
      </c>
      <c r="B74" s="4" t="s">
        <v>171</v>
      </c>
      <c r="C74" s="3" t="s">
        <v>93</v>
      </c>
      <c r="D74" s="3">
        <v>1</v>
      </c>
    </row>
    <row r="75" spans="1:5">
      <c r="A75" s="3">
        <v>40</v>
      </c>
      <c r="B75" s="4" t="s">
        <v>67</v>
      </c>
      <c r="C75" s="3" t="s">
        <v>93</v>
      </c>
      <c r="D75" s="3">
        <v>1</v>
      </c>
    </row>
    <row r="76" spans="1:5">
      <c r="A76" s="3">
        <v>41</v>
      </c>
      <c r="B76" s="4" t="s">
        <v>173</v>
      </c>
      <c r="C76" s="3" t="s">
        <v>93</v>
      </c>
      <c r="D76" s="3">
        <v>1</v>
      </c>
    </row>
    <row r="77" spans="1:5">
      <c r="A77" s="3">
        <v>42</v>
      </c>
      <c r="B77" s="4" t="s">
        <v>176</v>
      </c>
      <c r="C77" s="3" t="s">
        <v>183</v>
      </c>
      <c r="D77" s="3">
        <v>1</v>
      </c>
    </row>
    <row r="78" spans="1:5">
      <c r="A78" s="3">
        <v>43</v>
      </c>
      <c r="B78" s="4" t="s">
        <v>69</v>
      </c>
      <c r="C78" s="3" t="s">
        <v>175</v>
      </c>
      <c r="D78" s="3">
        <v>0</v>
      </c>
    </row>
    <row r="79" spans="1:5">
      <c r="A79" s="3">
        <v>44</v>
      </c>
      <c r="B79" s="4" t="s">
        <v>178</v>
      </c>
      <c r="C79" s="3" t="s">
        <v>93</v>
      </c>
      <c r="D79" s="3">
        <v>1</v>
      </c>
    </row>
    <row r="80" spans="1:5">
      <c r="A80" s="3">
        <v>45</v>
      </c>
      <c r="B80" s="4" t="s">
        <v>71</v>
      </c>
      <c r="C80" s="3" t="s">
        <v>93</v>
      </c>
      <c r="D80" s="3">
        <v>1</v>
      </c>
    </row>
    <row r="81" spans="1:5">
      <c r="A81" s="9"/>
      <c r="B81" s="9" t="s">
        <v>406</v>
      </c>
      <c r="C81" s="9"/>
      <c r="D81" s="9"/>
      <c r="E81" s="8">
        <f>SUM(E5:E80)</f>
        <v>35.5</v>
      </c>
    </row>
    <row r="82" spans="1:5">
      <c r="A82" s="3"/>
      <c r="C82" s="3"/>
      <c r="D82" s="3"/>
    </row>
  </sheetData>
  <phoneticPr fontId="2" type="noConversion"/>
  <dataValidations count="10">
    <dataValidation type="list" allowBlank="1" showInputMessage="1" showErrorMessage="1" sqref="C55 C57 C59:C63 C79:C80 C70 C65:C68 C49:C52 C40 C35:C38 C44:C47 C24:C31 C17:C18 C12 C20 C73:C76">
      <formula1>"Y,N, N/A"</formula1>
    </dataValidation>
    <dataValidation type="list" allowBlank="1" showInputMessage="1" showErrorMessage="1" sqref="C7">
      <formula1>"Y,N,N/A"</formula1>
    </dataValidation>
    <dataValidation type="list" allowBlank="1" showInputMessage="1" showErrorMessage="1" sqref="C34">
      <formula1>"Y, Some of them are provided,N,N/A"</formula1>
    </dataValidation>
    <dataValidation type="list" allowBlank="1" showInputMessage="1" showErrorMessage="1" sqref="C33">
      <formula1>"Y , Only beginning or ending date is provided , N,N/A"</formula1>
    </dataValidation>
    <dataValidation type="list" allowBlank="1" showInputMessage="1" showErrorMessage="1" sqref="C21">
      <formula1>"Y ,Searched. But the list ofwebsites is not provided,N, N/A"</formula1>
    </dataValidation>
    <dataValidation type="list" allowBlank="1" showInputMessage="1" showErrorMessage="1" sqref="C19">
      <formula1>"Y, Searched. But the list of conference programs is not provided , N, N/A"</formula1>
    </dataValidation>
    <dataValidation type="list" allowBlank="1" showInputMessage="1" showErrorMessage="1" sqref="C15">
      <formula1>"Y , Searched. But specific databases are not listed , N, N/A"</formula1>
    </dataValidation>
    <dataValidation type="list" allowBlank="1" showInputMessage="1" showErrorMessage="1" sqref="C48">
      <formula1>"Y , N , Cannot tell,N/A"</formula1>
    </dataValidation>
    <dataValidation type="list" allowBlank="1" showInputMessage="1" showErrorMessage="1" sqref="C41">
      <formula1>"Y,Some of them are provided, N,N/A"</formula1>
    </dataValidation>
    <dataValidation type="list" allowBlank="1" showInputMessage="1" showErrorMessage="1" sqref="C10">
      <formula1>"Hunter-Schmidt, Hedges-Olkin, p values, other, N/A"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67" zoomScale="81" zoomScaleNormal="81" zoomScalePageLayoutView="81" workbookViewId="0">
      <selection activeCell="I56" sqref="I56"/>
    </sheetView>
  </sheetViews>
  <sheetFormatPr defaultColWidth="7.36328125" defaultRowHeight="17"/>
  <cols>
    <col min="1" max="1" width="10" style="3" customWidth="1"/>
    <col min="2" max="2" width="58" style="4" customWidth="1"/>
    <col min="3" max="3" width="12.81640625" style="3" bestFit="1" customWidth="1"/>
    <col min="4" max="4" width="10.453125" style="3" bestFit="1" customWidth="1"/>
    <col min="5" max="5" width="12.6328125" style="3" bestFit="1" customWidth="1"/>
    <col min="6" max="6" width="7.36328125" style="3"/>
  </cols>
  <sheetData>
    <row r="1" spans="1:6">
      <c r="A1" s="3" t="s">
        <v>12</v>
      </c>
      <c r="B1" s="7">
        <v>1</v>
      </c>
    </row>
    <row r="2" spans="1:6">
      <c r="A2" s="3" t="s">
        <v>13</v>
      </c>
      <c r="B2" s="4" t="s">
        <v>92</v>
      </c>
    </row>
    <row r="3" spans="1:6">
      <c r="A3" s="3" t="s">
        <v>91</v>
      </c>
      <c r="B3" s="4" t="s">
        <v>398</v>
      </c>
    </row>
    <row r="4" spans="1:6">
      <c r="A4" s="3" t="s">
        <v>10</v>
      </c>
      <c r="B4" s="3" t="s">
        <v>11</v>
      </c>
      <c r="C4" s="19" t="s">
        <v>101</v>
      </c>
      <c r="D4" s="19" t="s">
        <v>110</v>
      </c>
      <c r="E4" s="19" t="s">
        <v>111</v>
      </c>
      <c r="F4" s="19"/>
    </row>
    <row r="5" spans="1:6">
      <c r="A5" s="9" t="s">
        <v>14</v>
      </c>
      <c r="B5" s="9" t="s">
        <v>394</v>
      </c>
      <c r="C5" s="9"/>
      <c r="D5" s="9"/>
      <c r="E5" s="8">
        <v>7</v>
      </c>
      <c r="F5" s="19"/>
    </row>
    <row r="6" spans="1:6">
      <c r="A6" s="3">
        <v>1</v>
      </c>
      <c r="B6" s="4" t="s">
        <v>0</v>
      </c>
      <c r="C6" s="19">
        <v>59</v>
      </c>
      <c r="D6" s="19">
        <v>1</v>
      </c>
      <c r="E6" s="19"/>
      <c r="F6" s="19"/>
    </row>
    <row r="7" spans="1:6">
      <c r="A7" s="3">
        <v>2</v>
      </c>
      <c r="B7" s="4" t="s">
        <v>1</v>
      </c>
      <c r="C7" s="19" t="s">
        <v>102</v>
      </c>
      <c r="D7" s="19">
        <v>1</v>
      </c>
      <c r="E7" s="19"/>
      <c r="F7" s="19"/>
    </row>
    <row r="8" spans="1:6">
      <c r="A8" s="3">
        <v>3</v>
      </c>
      <c r="B8" s="4" t="s">
        <v>2</v>
      </c>
      <c r="C8" s="19">
        <v>3562</v>
      </c>
      <c r="D8" s="19">
        <v>1</v>
      </c>
      <c r="E8" s="19"/>
      <c r="F8" s="19"/>
    </row>
    <row r="9" spans="1:6">
      <c r="A9" s="3">
        <v>4</v>
      </c>
      <c r="B9" s="4" t="s">
        <v>3</v>
      </c>
      <c r="C9" s="19" t="s">
        <v>97</v>
      </c>
      <c r="D9" s="19">
        <v>1</v>
      </c>
      <c r="E9" s="19"/>
      <c r="F9" s="19"/>
    </row>
    <row r="10" spans="1:6">
      <c r="A10" s="3">
        <v>5</v>
      </c>
      <c r="B10" s="4" t="s">
        <v>4</v>
      </c>
      <c r="C10" s="19" t="s">
        <v>98</v>
      </c>
      <c r="D10" s="19">
        <v>1</v>
      </c>
      <c r="E10" s="19"/>
      <c r="F10" s="19"/>
    </row>
    <row r="11" spans="1:6">
      <c r="A11" s="3">
        <v>6</v>
      </c>
      <c r="B11" s="4" t="s">
        <v>5</v>
      </c>
      <c r="C11" s="19" t="s">
        <v>94</v>
      </c>
      <c r="D11" s="19">
        <v>1</v>
      </c>
      <c r="E11" s="19"/>
      <c r="F11" s="19"/>
    </row>
    <row r="12" spans="1:6">
      <c r="A12" s="3">
        <v>7</v>
      </c>
      <c r="B12" s="4" t="s">
        <v>6</v>
      </c>
      <c r="C12" s="19" t="s">
        <v>104</v>
      </c>
      <c r="D12" s="19">
        <v>1</v>
      </c>
      <c r="E12" s="19"/>
      <c r="F12" s="19"/>
    </row>
    <row r="13" spans="1:6">
      <c r="A13" s="9" t="s">
        <v>14</v>
      </c>
      <c r="B13" s="9" t="s">
        <v>389</v>
      </c>
      <c r="C13" s="9"/>
      <c r="D13" s="9"/>
      <c r="E13" s="8">
        <f>SUM(D14:D38)</f>
        <v>6</v>
      </c>
      <c r="F13" s="19"/>
    </row>
    <row r="14" spans="1:6">
      <c r="A14" s="6"/>
      <c r="B14" s="4" t="s">
        <v>90</v>
      </c>
      <c r="C14" s="19"/>
      <c r="D14" s="19">
        <v>1</v>
      </c>
      <c r="E14" s="19"/>
      <c r="F14" s="19"/>
    </row>
    <row r="15" spans="1:6">
      <c r="A15" s="6" t="s">
        <v>74</v>
      </c>
      <c r="B15" s="4" t="s">
        <v>8</v>
      </c>
      <c r="C15" s="19" t="s">
        <v>96</v>
      </c>
      <c r="D15" s="19"/>
      <c r="E15" s="19"/>
      <c r="F15" s="19"/>
    </row>
    <row r="16" spans="1:6">
      <c r="A16" s="6" t="s">
        <v>73</v>
      </c>
      <c r="B16" s="4" t="s">
        <v>9</v>
      </c>
      <c r="C16" s="19" t="s">
        <v>93</v>
      </c>
      <c r="D16" s="19"/>
      <c r="E16" s="19"/>
      <c r="F16" s="19"/>
    </row>
    <row r="17" spans="1:6">
      <c r="A17" s="6" t="s">
        <v>75</v>
      </c>
      <c r="B17" s="4" t="s">
        <v>15</v>
      </c>
      <c r="C17" s="19" t="s">
        <v>93</v>
      </c>
      <c r="D17" s="19"/>
      <c r="E17" s="19"/>
      <c r="F17" s="19"/>
    </row>
    <row r="18" spans="1:6">
      <c r="A18" s="6" t="s">
        <v>76</v>
      </c>
      <c r="B18" s="4" t="s">
        <v>16</v>
      </c>
      <c r="C18" s="19" t="s">
        <v>95</v>
      </c>
      <c r="D18" s="19"/>
      <c r="E18" s="19"/>
      <c r="F18" s="19"/>
    </row>
    <row r="19" spans="1:6">
      <c r="A19" s="6" t="s">
        <v>77</v>
      </c>
      <c r="B19" s="4" t="s">
        <v>17</v>
      </c>
      <c r="C19" s="19" t="s">
        <v>108</v>
      </c>
      <c r="D19" s="19"/>
      <c r="E19" s="19"/>
      <c r="F19" s="19"/>
    </row>
    <row r="20" spans="1:6">
      <c r="A20" s="6" t="s">
        <v>78</v>
      </c>
      <c r="B20" s="4" t="s">
        <v>18</v>
      </c>
      <c r="C20" s="19" t="s">
        <v>95</v>
      </c>
      <c r="D20" s="19"/>
      <c r="E20" s="19"/>
      <c r="F20" s="19"/>
    </row>
    <row r="21" spans="1:6">
      <c r="A21" s="6" t="s">
        <v>79</v>
      </c>
      <c r="B21" s="4" t="s">
        <v>19</v>
      </c>
      <c r="C21" s="19" t="s">
        <v>95</v>
      </c>
      <c r="D21" s="19"/>
      <c r="E21" s="19"/>
      <c r="F21" s="19"/>
    </row>
    <row r="22" spans="1:6">
      <c r="A22" s="6" t="s">
        <v>80</v>
      </c>
      <c r="B22" s="4" t="s">
        <v>20</v>
      </c>
      <c r="C22" s="19"/>
      <c r="D22" s="19"/>
      <c r="E22" s="19"/>
      <c r="F22" s="19"/>
    </row>
    <row r="23" spans="1:6">
      <c r="B23" s="4" t="s">
        <v>138</v>
      </c>
      <c r="C23" s="19"/>
      <c r="D23" s="19">
        <v>1</v>
      </c>
      <c r="E23" s="19"/>
      <c r="F23" s="19"/>
    </row>
    <row r="24" spans="1:6">
      <c r="A24" s="6" t="s">
        <v>81</v>
      </c>
      <c r="B24" s="4" t="s">
        <v>22</v>
      </c>
      <c r="C24" s="19" t="s">
        <v>93</v>
      </c>
      <c r="D24" s="19"/>
      <c r="E24" s="19"/>
      <c r="F24" s="19"/>
    </row>
    <row r="25" spans="1:6">
      <c r="A25" s="6" t="s">
        <v>82</v>
      </c>
      <c r="B25" s="4" t="s">
        <v>23</v>
      </c>
      <c r="C25" s="19" t="s">
        <v>95</v>
      </c>
      <c r="D25" s="19"/>
      <c r="E25" s="19"/>
      <c r="F25" s="19"/>
    </row>
    <row r="26" spans="1:6">
      <c r="A26" s="6" t="s">
        <v>83</v>
      </c>
      <c r="B26" s="4" t="s">
        <v>24</v>
      </c>
      <c r="C26" s="19" t="s">
        <v>95</v>
      </c>
      <c r="D26" s="19"/>
      <c r="E26" s="19"/>
      <c r="F26" s="19"/>
    </row>
    <row r="27" spans="1:6">
      <c r="A27" s="6" t="s">
        <v>84</v>
      </c>
      <c r="B27" s="4" t="s">
        <v>25</v>
      </c>
      <c r="C27" s="19" t="s">
        <v>93</v>
      </c>
      <c r="D27" s="19"/>
      <c r="E27" s="19"/>
      <c r="F27" s="19"/>
    </row>
    <row r="28" spans="1:6">
      <c r="A28" s="6" t="s">
        <v>85</v>
      </c>
      <c r="B28" s="4" t="s">
        <v>26</v>
      </c>
      <c r="C28" s="19" t="s">
        <v>93</v>
      </c>
      <c r="D28" s="19"/>
      <c r="E28" s="19"/>
      <c r="F28" s="19"/>
    </row>
    <row r="29" spans="1:6">
      <c r="A29" s="6" t="s">
        <v>86</v>
      </c>
      <c r="B29" s="4" t="s">
        <v>27</v>
      </c>
      <c r="C29" s="19" t="s">
        <v>95</v>
      </c>
      <c r="D29" s="19"/>
      <c r="E29" s="19"/>
      <c r="F29" s="19"/>
    </row>
    <row r="30" spans="1:6">
      <c r="A30" s="6" t="s">
        <v>87</v>
      </c>
      <c r="B30" s="4" t="s">
        <v>28</v>
      </c>
      <c r="C30" s="19" t="s">
        <v>95</v>
      </c>
      <c r="D30" s="19"/>
      <c r="E30" s="19"/>
      <c r="F30" s="19"/>
    </row>
    <row r="31" spans="1:6">
      <c r="A31" s="6" t="s">
        <v>88</v>
      </c>
      <c r="B31" s="4" t="s">
        <v>29</v>
      </c>
      <c r="C31" s="19" t="s">
        <v>93</v>
      </c>
      <c r="D31" s="19"/>
      <c r="E31" s="19"/>
      <c r="F31" s="19"/>
    </row>
    <row r="32" spans="1:6">
      <c r="A32" s="6" t="s">
        <v>89</v>
      </c>
      <c r="B32" s="4" t="s">
        <v>20</v>
      </c>
      <c r="C32" s="19"/>
      <c r="D32" s="19"/>
      <c r="E32" s="19"/>
      <c r="F32" s="19"/>
    </row>
    <row r="33" spans="1:6">
      <c r="A33" s="3">
        <v>10</v>
      </c>
      <c r="B33" s="4" t="s">
        <v>30</v>
      </c>
      <c r="C33" s="19" t="s">
        <v>105</v>
      </c>
      <c r="D33" s="19">
        <v>1</v>
      </c>
      <c r="E33" s="19"/>
      <c r="F33" s="19"/>
    </row>
    <row r="34" spans="1:6">
      <c r="A34" s="3">
        <v>11</v>
      </c>
      <c r="B34" s="4" t="s">
        <v>31</v>
      </c>
      <c r="C34" s="19" t="s">
        <v>104</v>
      </c>
      <c r="D34" s="19">
        <v>1</v>
      </c>
      <c r="E34" s="19"/>
      <c r="F34" s="19"/>
    </row>
    <row r="35" spans="1:6">
      <c r="A35" s="3">
        <v>12</v>
      </c>
      <c r="B35" s="4" t="s">
        <v>32</v>
      </c>
      <c r="C35" s="19" t="s">
        <v>103</v>
      </c>
      <c r="D35" s="19">
        <v>0</v>
      </c>
      <c r="E35" s="19"/>
      <c r="F35" s="19"/>
    </row>
    <row r="36" spans="1:6">
      <c r="A36" s="3">
        <v>13</v>
      </c>
      <c r="B36" s="4" t="s">
        <v>33</v>
      </c>
      <c r="C36" s="19" t="s">
        <v>102</v>
      </c>
      <c r="D36" s="19">
        <v>1</v>
      </c>
      <c r="E36" s="19"/>
      <c r="F36" s="19"/>
    </row>
    <row r="37" spans="1:6">
      <c r="A37" s="3">
        <v>14</v>
      </c>
      <c r="B37" s="4" t="s">
        <v>34</v>
      </c>
      <c r="C37" s="19" t="s">
        <v>102</v>
      </c>
      <c r="D37" s="19">
        <v>1</v>
      </c>
      <c r="E37" s="19"/>
      <c r="F37" s="19"/>
    </row>
    <row r="38" spans="1:6">
      <c r="A38" s="3">
        <v>15</v>
      </c>
      <c r="B38" s="4" t="s">
        <v>35</v>
      </c>
      <c r="C38" s="19" t="s">
        <v>103</v>
      </c>
      <c r="D38" s="19">
        <v>0</v>
      </c>
      <c r="E38" s="19"/>
      <c r="F38" s="19"/>
    </row>
    <row r="39" spans="1:6">
      <c r="A39" s="9" t="s">
        <v>14</v>
      </c>
      <c r="B39" s="9" t="s">
        <v>390</v>
      </c>
      <c r="C39" s="9"/>
      <c r="D39" s="9"/>
      <c r="E39" s="8">
        <f>SUM(D40:D52)</f>
        <v>7</v>
      </c>
      <c r="F39" s="19"/>
    </row>
    <row r="40" spans="1:6">
      <c r="A40" s="3">
        <v>16</v>
      </c>
      <c r="B40" s="4" t="s">
        <v>36</v>
      </c>
      <c r="C40" s="19" t="s">
        <v>105</v>
      </c>
      <c r="D40" s="19">
        <v>1</v>
      </c>
      <c r="E40" s="19"/>
      <c r="F40" s="19"/>
    </row>
    <row r="41" spans="1:6">
      <c r="A41" s="3">
        <v>17</v>
      </c>
      <c r="B41" s="4" t="s">
        <v>37</v>
      </c>
      <c r="C41" s="19" t="s">
        <v>105</v>
      </c>
      <c r="D41" s="19">
        <v>1</v>
      </c>
      <c r="E41" s="19"/>
      <c r="F41" s="19"/>
    </row>
    <row r="42" spans="1:6">
      <c r="A42" s="3">
        <v>18</v>
      </c>
      <c r="B42" s="4" t="s">
        <v>38</v>
      </c>
      <c r="C42" s="19">
        <v>5</v>
      </c>
      <c r="D42" s="19">
        <v>1</v>
      </c>
      <c r="E42" s="19"/>
      <c r="F42" s="19"/>
    </row>
    <row r="43" spans="1:6">
      <c r="A43" s="3">
        <v>19</v>
      </c>
      <c r="B43" s="4" t="s">
        <v>360</v>
      </c>
      <c r="C43" s="19" t="s">
        <v>430</v>
      </c>
      <c r="D43" s="19">
        <v>0</v>
      </c>
      <c r="E43" s="19"/>
      <c r="F43" s="19"/>
    </row>
    <row r="44" spans="1:6">
      <c r="A44" s="3">
        <v>20</v>
      </c>
      <c r="B44" s="4" t="s">
        <v>39</v>
      </c>
      <c r="C44" s="19" t="s">
        <v>105</v>
      </c>
      <c r="D44" s="19">
        <v>1</v>
      </c>
      <c r="E44" s="19"/>
      <c r="F44" s="19"/>
    </row>
    <row r="45" spans="1:6">
      <c r="A45" s="3">
        <v>21</v>
      </c>
      <c r="B45" s="4" t="s">
        <v>40</v>
      </c>
      <c r="C45" s="19" t="s">
        <v>105</v>
      </c>
      <c r="D45" s="19">
        <v>1</v>
      </c>
      <c r="E45" s="19"/>
      <c r="F45" s="19"/>
    </row>
    <row r="46" spans="1:6">
      <c r="A46" s="3">
        <v>22</v>
      </c>
      <c r="B46" s="4" t="s">
        <v>41</v>
      </c>
      <c r="C46" s="19" t="s">
        <v>103</v>
      </c>
      <c r="D46" s="19">
        <v>0</v>
      </c>
      <c r="E46" s="19"/>
      <c r="F46" s="19"/>
    </row>
    <row r="47" spans="1:6">
      <c r="A47" s="3">
        <v>23</v>
      </c>
      <c r="B47" s="4" t="s">
        <v>42</v>
      </c>
      <c r="C47" s="19" t="s">
        <v>103</v>
      </c>
      <c r="D47" s="19">
        <v>0</v>
      </c>
      <c r="E47" s="19"/>
      <c r="F47" s="19"/>
    </row>
    <row r="48" spans="1:6">
      <c r="A48" s="3">
        <v>24</v>
      </c>
      <c r="B48" s="4" t="s">
        <v>43</v>
      </c>
      <c r="C48" s="19" t="s">
        <v>103</v>
      </c>
      <c r="D48" s="19">
        <v>0</v>
      </c>
      <c r="E48" s="19"/>
      <c r="F48" s="19"/>
    </row>
    <row r="49" spans="1:6">
      <c r="A49" s="3">
        <v>25</v>
      </c>
      <c r="B49" s="4" t="s">
        <v>44</v>
      </c>
      <c r="C49" s="19" t="s">
        <v>104</v>
      </c>
      <c r="D49" s="19">
        <v>1</v>
      </c>
      <c r="E49" s="19"/>
      <c r="F49" s="19"/>
    </row>
    <row r="50" spans="1:6">
      <c r="A50" s="3">
        <v>26</v>
      </c>
      <c r="B50" s="4" t="s">
        <v>45</v>
      </c>
      <c r="C50" s="19" t="s">
        <v>103</v>
      </c>
      <c r="D50" s="19">
        <v>0</v>
      </c>
      <c r="E50" s="19"/>
      <c r="F50" s="19"/>
    </row>
    <row r="51" spans="1:6">
      <c r="A51" s="3">
        <v>27</v>
      </c>
      <c r="B51" s="4" t="s">
        <v>46</v>
      </c>
      <c r="C51" s="19" t="s">
        <v>103</v>
      </c>
      <c r="D51" s="19">
        <v>0</v>
      </c>
      <c r="E51" s="19"/>
      <c r="F51" s="19"/>
    </row>
    <row r="52" spans="1:6">
      <c r="A52" s="3">
        <v>28</v>
      </c>
      <c r="B52" s="4" t="s">
        <v>47</v>
      </c>
      <c r="C52" s="19" t="s">
        <v>102</v>
      </c>
      <c r="D52" s="19">
        <v>1</v>
      </c>
      <c r="E52" s="19"/>
      <c r="F52" s="19"/>
    </row>
    <row r="53" spans="1:6">
      <c r="A53" s="9" t="s">
        <v>395</v>
      </c>
      <c r="B53" s="9" t="s">
        <v>396</v>
      </c>
      <c r="C53" s="9"/>
      <c r="D53" s="9"/>
      <c r="E53" s="8">
        <f>SUM(D54:D71)</f>
        <v>2.5</v>
      </c>
      <c r="F53" s="19"/>
    </row>
    <row r="54" spans="1:6">
      <c r="B54" s="4" t="s">
        <v>48</v>
      </c>
      <c r="C54" s="19"/>
      <c r="D54" s="19">
        <v>0.5</v>
      </c>
      <c r="E54" s="19"/>
      <c r="F54" s="19"/>
    </row>
    <row r="55" spans="1:6">
      <c r="A55" s="6" t="s">
        <v>362</v>
      </c>
      <c r="B55" s="4" t="s">
        <v>49</v>
      </c>
      <c r="C55" s="19" t="s">
        <v>93</v>
      </c>
      <c r="D55" s="19"/>
      <c r="E55" s="19"/>
      <c r="F55" s="19"/>
    </row>
    <row r="56" spans="1:6">
      <c r="A56" s="6" t="s">
        <v>363</v>
      </c>
      <c r="B56" s="4" t="s">
        <v>50</v>
      </c>
      <c r="C56" s="19" t="s">
        <v>95</v>
      </c>
      <c r="D56" s="19"/>
      <c r="E56" s="19"/>
      <c r="F56" s="19"/>
    </row>
    <row r="57" spans="1:6">
      <c r="A57" s="6" t="s">
        <v>364</v>
      </c>
      <c r="B57" s="4" t="s">
        <v>51</v>
      </c>
      <c r="C57" s="19" t="s">
        <v>102</v>
      </c>
      <c r="D57" s="19"/>
      <c r="E57" s="19"/>
      <c r="F57" s="19"/>
    </row>
    <row r="58" spans="1:6">
      <c r="A58" s="6" t="s">
        <v>365</v>
      </c>
      <c r="B58" s="4" t="s">
        <v>52</v>
      </c>
      <c r="C58" s="19" t="s">
        <v>109</v>
      </c>
      <c r="D58" s="19"/>
      <c r="E58" s="19"/>
      <c r="F58" s="19"/>
    </row>
    <row r="59" spans="1:6">
      <c r="A59" s="3">
        <v>30</v>
      </c>
      <c r="B59" s="4" t="s">
        <v>53</v>
      </c>
      <c r="C59" s="19" t="s">
        <v>102</v>
      </c>
      <c r="D59" s="19">
        <v>1</v>
      </c>
      <c r="E59" s="19"/>
      <c r="F59" s="19"/>
    </row>
    <row r="60" spans="1:6">
      <c r="A60" s="3">
        <v>31</v>
      </c>
      <c r="B60" s="4" t="s">
        <v>54</v>
      </c>
      <c r="C60" s="19" t="s">
        <v>107</v>
      </c>
      <c r="D60" s="19">
        <v>0</v>
      </c>
      <c r="E60" s="19"/>
      <c r="F60" s="19"/>
    </row>
    <row r="61" spans="1:6">
      <c r="A61" s="3">
        <v>32</v>
      </c>
      <c r="B61" s="4" t="s">
        <v>55</v>
      </c>
      <c r="C61" s="19" t="s">
        <v>103</v>
      </c>
      <c r="D61" s="19">
        <v>0</v>
      </c>
      <c r="E61" s="19"/>
      <c r="F61" s="19"/>
    </row>
    <row r="62" spans="1:6">
      <c r="A62" s="3">
        <v>33</v>
      </c>
      <c r="B62" s="4" t="s">
        <v>56</v>
      </c>
      <c r="C62" s="19" t="s">
        <v>104</v>
      </c>
      <c r="D62" s="19">
        <v>1</v>
      </c>
      <c r="E62" s="19"/>
      <c r="F62" s="19"/>
    </row>
    <row r="63" spans="1:6">
      <c r="A63" s="3">
        <v>34</v>
      </c>
      <c r="B63" s="4" t="s">
        <v>57</v>
      </c>
      <c r="C63" s="19" t="s">
        <v>103</v>
      </c>
      <c r="D63" s="19">
        <v>0</v>
      </c>
      <c r="E63" s="19"/>
      <c r="F63" s="19"/>
    </row>
    <row r="64" spans="1:6">
      <c r="B64" s="4" t="s">
        <v>58</v>
      </c>
      <c r="C64" s="19"/>
      <c r="D64" s="19">
        <v>0</v>
      </c>
      <c r="E64" s="19"/>
      <c r="F64" s="19"/>
    </row>
    <row r="65" spans="1:6">
      <c r="A65" s="6" t="s">
        <v>366</v>
      </c>
      <c r="B65" s="4" t="s">
        <v>59</v>
      </c>
      <c r="C65" s="19" t="s">
        <v>103</v>
      </c>
      <c r="D65" s="19"/>
      <c r="E65" s="19"/>
      <c r="F65" s="19"/>
    </row>
    <row r="66" spans="1:6">
      <c r="A66" s="6" t="s">
        <v>367</v>
      </c>
      <c r="B66" s="4" t="s">
        <v>61</v>
      </c>
      <c r="C66" s="19" t="s">
        <v>103</v>
      </c>
      <c r="D66" s="19"/>
      <c r="E66" s="19"/>
      <c r="F66" s="19"/>
    </row>
    <row r="67" spans="1:6">
      <c r="A67" s="6" t="s">
        <v>368</v>
      </c>
      <c r="B67" s="4" t="s">
        <v>60</v>
      </c>
      <c r="C67" s="19" t="s">
        <v>103</v>
      </c>
      <c r="D67" s="19"/>
      <c r="E67" s="19"/>
      <c r="F67" s="19"/>
    </row>
    <row r="68" spans="1:6">
      <c r="A68" s="6" t="s">
        <v>369</v>
      </c>
      <c r="B68" s="4" t="s">
        <v>62</v>
      </c>
      <c r="C68" s="19" t="s">
        <v>103</v>
      </c>
      <c r="D68" s="19"/>
      <c r="E68" s="19"/>
      <c r="F68" s="19"/>
    </row>
    <row r="69" spans="1:6">
      <c r="A69" s="6" t="s">
        <v>370</v>
      </c>
      <c r="B69" s="4" t="s">
        <v>20</v>
      </c>
      <c r="C69" s="19" t="s">
        <v>103</v>
      </c>
      <c r="D69" s="19"/>
      <c r="E69" s="19"/>
      <c r="F69" s="19"/>
    </row>
    <row r="70" spans="1:6">
      <c r="A70" s="6" t="s">
        <v>371</v>
      </c>
      <c r="B70" s="4" t="s">
        <v>63</v>
      </c>
      <c r="C70" s="19" t="s">
        <v>103</v>
      </c>
      <c r="D70" s="19">
        <v>0</v>
      </c>
      <c r="E70" s="19"/>
      <c r="F70" s="19"/>
    </row>
    <row r="71" spans="1:6">
      <c r="A71" s="6" t="s">
        <v>372</v>
      </c>
      <c r="B71" s="4" t="s">
        <v>64</v>
      </c>
      <c r="C71" s="19"/>
      <c r="D71" s="19">
        <v>0</v>
      </c>
      <c r="E71" s="19"/>
      <c r="F71" s="19"/>
    </row>
    <row r="72" spans="1:6">
      <c r="A72" s="9" t="s">
        <v>14</v>
      </c>
      <c r="B72" s="9" t="s">
        <v>397</v>
      </c>
      <c r="C72" s="9"/>
      <c r="D72" s="9"/>
      <c r="E72" s="8">
        <f>SUM(D73:D80)</f>
        <v>4</v>
      </c>
      <c r="F72" s="19"/>
    </row>
    <row r="73" spans="1:6">
      <c r="A73" s="3">
        <v>38</v>
      </c>
      <c r="B73" s="4" t="s">
        <v>65</v>
      </c>
      <c r="C73" s="19" t="s">
        <v>104</v>
      </c>
      <c r="D73" s="19">
        <v>1</v>
      </c>
      <c r="E73" s="19"/>
      <c r="F73" s="19"/>
    </row>
    <row r="74" spans="1:6">
      <c r="A74" s="3">
        <v>39</v>
      </c>
      <c r="B74" s="4" t="s">
        <v>66</v>
      </c>
      <c r="C74" s="19" t="s">
        <v>105</v>
      </c>
      <c r="D74" s="19">
        <v>1</v>
      </c>
      <c r="E74" s="19"/>
      <c r="F74" s="19"/>
    </row>
    <row r="75" spans="1:6">
      <c r="A75" s="3">
        <v>40</v>
      </c>
      <c r="B75" s="4" t="s">
        <v>67</v>
      </c>
      <c r="C75" s="19" t="s">
        <v>103</v>
      </c>
      <c r="D75" s="19">
        <v>0</v>
      </c>
      <c r="E75" s="19"/>
      <c r="F75" s="19"/>
    </row>
    <row r="76" spans="1:6">
      <c r="A76" s="3">
        <v>41</v>
      </c>
      <c r="B76" s="4" t="s">
        <v>68</v>
      </c>
      <c r="C76" s="19" t="s">
        <v>106</v>
      </c>
      <c r="D76" s="19">
        <v>0</v>
      </c>
      <c r="E76" s="19"/>
      <c r="F76" s="19"/>
    </row>
    <row r="77" spans="1:6">
      <c r="A77" s="3">
        <v>42</v>
      </c>
      <c r="B77" s="4" t="s">
        <v>72</v>
      </c>
      <c r="C77" s="19" t="s">
        <v>103</v>
      </c>
      <c r="D77" s="19">
        <v>0</v>
      </c>
      <c r="E77" s="19"/>
      <c r="F77" s="19"/>
    </row>
    <row r="78" spans="1:6">
      <c r="A78" s="3">
        <v>43</v>
      </c>
      <c r="B78" s="4" t="s">
        <v>69</v>
      </c>
      <c r="C78" s="19" t="s">
        <v>103</v>
      </c>
      <c r="D78" s="19">
        <v>0</v>
      </c>
      <c r="E78" s="19"/>
      <c r="F78" s="19"/>
    </row>
    <row r="79" spans="1:6">
      <c r="A79" s="3">
        <v>44</v>
      </c>
      <c r="B79" s="4" t="s">
        <v>70</v>
      </c>
      <c r="C79" s="19" t="s">
        <v>105</v>
      </c>
      <c r="D79" s="19">
        <v>1</v>
      </c>
      <c r="E79" s="19"/>
      <c r="F79" s="19"/>
    </row>
    <row r="80" spans="1:6">
      <c r="A80" s="3">
        <v>45</v>
      </c>
      <c r="B80" s="4" t="s">
        <v>71</v>
      </c>
      <c r="C80" s="19" t="s">
        <v>102</v>
      </c>
      <c r="D80" s="19">
        <v>1</v>
      </c>
      <c r="E80" s="19"/>
      <c r="F80" s="19"/>
    </row>
    <row r="81" spans="1:5">
      <c r="A81" s="9"/>
      <c r="B81" s="9" t="s">
        <v>399</v>
      </c>
      <c r="C81" s="9"/>
      <c r="D81" s="9"/>
      <c r="E81" s="8">
        <f>SUM(E5:E80)</f>
        <v>26.5</v>
      </c>
    </row>
  </sheetData>
  <dataConsolidate/>
  <phoneticPr fontId="2" type="noConversion"/>
  <dataValidations xWindow="884" yWindow="519" count="8">
    <dataValidation type="list" allowBlank="1" showInputMessage="1" showErrorMessage="1" sqref="C55:C56">
      <formula1>"Y,N, N/A"</formula1>
    </dataValidation>
    <dataValidation type="list" allowBlank="1" showInputMessage="1" showErrorMessage="1" sqref="C20 C17:C18 C24:C31">
      <formula1>"Y,N"</formula1>
    </dataValidation>
    <dataValidation type="list" allowBlank="1" showInputMessage="1" showErrorMessage="1" sqref="C21">
      <formula1>"Y ,Searched. But the list ofwebsites is not provided,N"</formula1>
    </dataValidation>
    <dataValidation type="list" allowBlank="1" showInputMessage="1" showErrorMessage="1" sqref="C19">
      <formula1>"Y, Searched. But the list of conference programs is not provided , N"</formula1>
    </dataValidation>
    <dataValidation type="list" allowBlank="1" showInputMessage="1" showErrorMessage="1" sqref="C16">
      <formula1>"Y, Searched. But specific journals are not listed , N"</formula1>
    </dataValidation>
    <dataValidation type="list" allowBlank="1" showInputMessage="1" showErrorMessage="1" sqref="C15">
      <formula1>"Y , Searched. But specific databases are not listed , N"</formula1>
    </dataValidation>
    <dataValidation type="list" allowBlank="1" showInputMessage="1" showErrorMessage="1" sqref="C10">
      <formula1>"Hunter-Schmidt, Hedges-Olkin, p values, other, N/A"</formula1>
    </dataValidation>
    <dataValidation type="list" allowBlank="1" showInputMessage="1" showErrorMessage="1" sqref="C11">
      <formula1>"Random effects, fixed effect, fixed effect with subgroup analysis, other, N/A"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K5" sqref="K5"/>
    </sheetView>
  </sheetViews>
  <sheetFormatPr defaultColWidth="10.81640625" defaultRowHeight="17"/>
  <cols>
    <col min="1" max="1" width="10.81640625" style="4"/>
    <col min="2" max="2" width="57.1796875" style="4" bestFit="1" customWidth="1"/>
    <col min="3" max="3" width="12" style="4" bestFit="1" customWidth="1"/>
    <col min="4" max="4" width="10.81640625" style="4"/>
    <col min="5" max="5" width="10.81640625" style="3"/>
  </cols>
  <sheetData>
    <row r="1" spans="1:5">
      <c r="A1" s="3" t="s">
        <v>441</v>
      </c>
      <c r="B1" s="7">
        <v>2</v>
      </c>
      <c r="C1" s="3"/>
      <c r="D1" s="3"/>
    </row>
    <row r="2" spans="1:5">
      <c r="A2" s="3" t="s">
        <v>437</v>
      </c>
      <c r="B2" s="7" t="s">
        <v>438</v>
      </c>
      <c r="C2" s="3"/>
      <c r="D2" s="3"/>
    </row>
    <row r="3" spans="1:5">
      <c r="A3" s="3" t="s">
        <v>112</v>
      </c>
      <c r="B3" s="4" t="s">
        <v>439</v>
      </c>
      <c r="C3" s="3"/>
      <c r="D3" s="3"/>
    </row>
    <row r="4" spans="1:5">
      <c r="A4" s="3" t="s">
        <v>10</v>
      </c>
      <c r="B4" s="4" t="s">
        <v>440</v>
      </c>
      <c r="C4" s="3" t="s">
        <v>401</v>
      </c>
      <c r="D4" s="3" t="s">
        <v>113</v>
      </c>
      <c r="E4" s="3" t="s">
        <v>400</v>
      </c>
    </row>
    <row r="5" spans="1:5">
      <c r="A5" s="9" t="s">
        <v>14</v>
      </c>
      <c r="B5" s="9" t="s">
        <v>402</v>
      </c>
      <c r="C5" s="9"/>
      <c r="D5" s="9"/>
      <c r="E5" s="8">
        <f>SUM(D6:D12)</f>
        <v>5</v>
      </c>
    </row>
    <row r="6" spans="1:5">
      <c r="A6" s="3">
        <v>1</v>
      </c>
      <c r="B6" s="4" t="s">
        <v>0</v>
      </c>
      <c r="C6" s="3">
        <v>37</v>
      </c>
      <c r="D6" s="3">
        <v>1</v>
      </c>
    </row>
    <row r="7" spans="1:5">
      <c r="A7" s="3">
        <v>2</v>
      </c>
      <c r="B7" s="4" t="s">
        <v>116</v>
      </c>
      <c r="C7" s="3" t="s">
        <v>117</v>
      </c>
      <c r="D7" s="3">
        <v>1</v>
      </c>
    </row>
    <row r="8" spans="1:5">
      <c r="A8" s="3">
        <v>3</v>
      </c>
      <c r="B8" s="4" t="s">
        <v>118</v>
      </c>
      <c r="C8" s="3" t="s">
        <v>119</v>
      </c>
      <c r="D8" s="3">
        <v>1</v>
      </c>
    </row>
    <row r="9" spans="1:5">
      <c r="A9" s="3">
        <v>4</v>
      </c>
      <c r="B9" s="4" t="s">
        <v>121</v>
      </c>
      <c r="C9" s="3" t="s">
        <v>122</v>
      </c>
      <c r="D9" s="3">
        <v>1</v>
      </c>
    </row>
    <row r="10" spans="1:5">
      <c r="A10" s="3">
        <v>5</v>
      </c>
      <c r="B10" s="4" t="s">
        <v>123</v>
      </c>
      <c r="C10" s="3" t="s">
        <v>204</v>
      </c>
      <c r="D10" s="3">
        <v>0</v>
      </c>
    </row>
    <row r="11" spans="1:5">
      <c r="A11" s="3">
        <v>6</v>
      </c>
      <c r="B11" s="4" t="s">
        <v>124</v>
      </c>
      <c r="C11" s="3" t="s">
        <v>119</v>
      </c>
      <c r="D11" s="3">
        <v>0</v>
      </c>
    </row>
    <row r="12" spans="1:5">
      <c r="A12" s="3">
        <v>7</v>
      </c>
      <c r="B12" s="4" t="s">
        <v>125</v>
      </c>
      <c r="C12" s="3" t="s">
        <v>117</v>
      </c>
      <c r="D12" s="3">
        <v>1</v>
      </c>
    </row>
    <row r="13" spans="1:5">
      <c r="A13" s="9" t="s">
        <v>395</v>
      </c>
      <c r="B13" s="9" t="s">
        <v>403</v>
      </c>
      <c r="C13" s="9"/>
      <c r="D13" s="9"/>
      <c r="E13" s="8">
        <f>SUM(D14:D38)</f>
        <v>6</v>
      </c>
    </row>
    <row r="14" spans="1:5">
      <c r="A14" s="3"/>
      <c r="B14" s="4" t="s">
        <v>126</v>
      </c>
      <c r="C14" s="3"/>
      <c r="D14" s="3">
        <v>1</v>
      </c>
    </row>
    <row r="15" spans="1:5">
      <c r="A15" s="6" t="s">
        <v>128</v>
      </c>
      <c r="B15" s="4" t="s">
        <v>129</v>
      </c>
      <c r="C15" s="3" t="s">
        <v>130</v>
      </c>
      <c r="D15" s="3"/>
    </row>
    <row r="16" spans="1:5">
      <c r="A16" s="6" t="s">
        <v>132</v>
      </c>
      <c r="B16" s="4" t="s">
        <v>133</v>
      </c>
      <c r="C16" s="3" t="s">
        <v>130</v>
      </c>
      <c r="D16" s="3"/>
    </row>
    <row r="17" spans="1:4">
      <c r="A17" s="6" t="s">
        <v>75</v>
      </c>
      <c r="B17" s="4" t="s">
        <v>135</v>
      </c>
      <c r="C17" s="3" t="s">
        <v>136</v>
      </c>
      <c r="D17" s="3"/>
    </row>
    <row r="18" spans="1:4">
      <c r="A18" s="6" t="s">
        <v>76</v>
      </c>
      <c r="B18" s="4" t="s">
        <v>16</v>
      </c>
      <c r="C18" s="3" t="s">
        <v>136</v>
      </c>
      <c r="D18" s="3"/>
    </row>
    <row r="19" spans="1:4">
      <c r="A19" s="6" t="s">
        <v>77</v>
      </c>
      <c r="B19" s="4" t="s">
        <v>17</v>
      </c>
      <c r="C19" s="3" t="s">
        <v>136</v>
      </c>
      <c r="D19" s="3"/>
    </row>
    <row r="20" spans="1:4">
      <c r="A20" s="6" t="s">
        <v>78</v>
      </c>
      <c r="B20" s="4" t="s">
        <v>18</v>
      </c>
      <c r="C20" s="3" t="s">
        <v>136</v>
      </c>
      <c r="D20" s="3"/>
    </row>
    <row r="21" spans="1:4">
      <c r="A21" s="6" t="s">
        <v>79</v>
      </c>
      <c r="B21" s="4" t="s">
        <v>19</v>
      </c>
      <c r="C21" s="3" t="s">
        <v>136</v>
      </c>
      <c r="D21" s="3"/>
    </row>
    <row r="22" spans="1:4">
      <c r="A22" s="6" t="s">
        <v>80</v>
      </c>
      <c r="B22" s="4" t="s">
        <v>20</v>
      </c>
      <c r="C22" s="3"/>
      <c r="D22" s="3"/>
    </row>
    <row r="23" spans="1:4">
      <c r="A23" s="3"/>
      <c r="B23" s="4" t="s">
        <v>138</v>
      </c>
      <c r="C23" s="3"/>
      <c r="D23" s="3">
        <v>1</v>
      </c>
    </row>
    <row r="24" spans="1:4">
      <c r="A24" s="6" t="s">
        <v>140</v>
      </c>
      <c r="B24" s="4" t="s">
        <v>22</v>
      </c>
      <c r="C24" s="3" t="s">
        <v>93</v>
      </c>
      <c r="D24" s="3"/>
    </row>
    <row r="25" spans="1:4">
      <c r="A25" s="6" t="s">
        <v>142</v>
      </c>
      <c r="B25" s="4" t="s">
        <v>144</v>
      </c>
      <c r="C25" s="3" t="s">
        <v>95</v>
      </c>
      <c r="D25" s="3"/>
    </row>
    <row r="26" spans="1:4">
      <c r="A26" s="6" t="s">
        <v>83</v>
      </c>
      <c r="B26" s="4" t="s">
        <v>145</v>
      </c>
      <c r="C26" s="3" t="s">
        <v>95</v>
      </c>
      <c r="D26" s="3"/>
    </row>
    <row r="27" spans="1:4">
      <c r="A27" s="6" t="s">
        <v>84</v>
      </c>
      <c r="B27" s="4" t="s">
        <v>25</v>
      </c>
      <c r="C27" s="3" t="s">
        <v>93</v>
      </c>
      <c r="D27" s="3"/>
    </row>
    <row r="28" spans="1:4">
      <c r="A28" s="6" t="s">
        <v>85</v>
      </c>
      <c r="B28" s="4" t="s">
        <v>26</v>
      </c>
      <c r="C28" s="3" t="s">
        <v>93</v>
      </c>
      <c r="D28" s="3"/>
    </row>
    <row r="29" spans="1:4">
      <c r="A29" s="6" t="s">
        <v>86</v>
      </c>
      <c r="B29" s="4" t="s">
        <v>27</v>
      </c>
      <c r="C29" s="3" t="s">
        <v>93</v>
      </c>
      <c r="D29" s="3"/>
    </row>
    <row r="30" spans="1:4">
      <c r="A30" s="6" t="s">
        <v>87</v>
      </c>
      <c r="B30" s="4" t="s">
        <v>147</v>
      </c>
      <c r="C30" s="3" t="s">
        <v>95</v>
      </c>
      <c r="D30" s="3"/>
    </row>
    <row r="31" spans="1:4">
      <c r="A31" s="6" t="s">
        <v>88</v>
      </c>
      <c r="B31" s="4" t="s">
        <v>29</v>
      </c>
      <c r="C31" s="3" t="s">
        <v>93</v>
      </c>
      <c r="D31" s="3"/>
    </row>
    <row r="32" spans="1:4">
      <c r="A32" s="6" t="s">
        <v>89</v>
      </c>
      <c r="B32" s="4" t="s">
        <v>20</v>
      </c>
      <c r="C32" s="3"/>
      <c r="D32" s="3"/>
    </row>
    <row r="33" spans="1:5">
      <c r="A33" s="3">
        <v>10</v>
      </c>
      <c r="B33" s="4" t="s">
        <v>148</v>
      </c>
      <c r="C33" s="3" t="s">
        <v>130</v>
      </c>
      <c r="D33" s="3">
        <v>1</v>
      </c>
    </row>
    <row r="34" spans="1:5">
      <c r="A34" s="3">
        <v>11</v>
      </c>
      <c r="B34" s="4" t="s">
        <v>31</v>
      </c>
      <c r="C34" s="3" t="s">
        <v>130</v>
      </c>
      <c r="D34" s="3">
        <v>1</v>
      </c>
    </row>
    <row r="35" spans="1:5">
      <c r="A35" s="3">
        <v>12</v>
      </c>
      <c r="B35" s="4" t="s">
        <v>32</v>
      </c>
      <c r="C35" s="3" t="s">
        <v>136</v>
      </c>
      <c r="D35" s="3">
        <v>0</v>
      </c>
    </row>
    <row r="36" spans="1:5">
      <c r="A36" s="3">
        <v>13</v>
      </c>
      <c r="B36" s="4" t="s">
        <v>33</v>
      </c>
      <c r="C36" s="3" t="s">
        <v>130</v>
      </c>
      <c r="D36" s="3">
        <v>1</v>
      </c>
    </row>
    <row r="37" spans="1:5">
      <c r="A37" s="3">
        <v>14</v>
      </c>
      <c r="B37" s="4" t="s">
        <v>149</v>
      </c>
      <c r="C37" s="3" t="s">
        <v>130</v>
      </c>
      <c r="D37" s="3">
        <v>1</v>
      </c>
    </row>
    <row r="38" spans="1:5">
      <c r="A38" s="3">
        <v>15</v>
      </c>
      <c r="B38" s="4" t="s">
        <v>150</v>
      </c>
      <c r="C38" s="3" t="s">
        <v>136</v>
      </c>
      <c r="D38" s="3">
        <v>0</v>
      </c>
    </row>
    <row r="39" spans="1:5">
      <c r="A39" s="9" t="s">
        <v>14</v>
      </c>
      <c r="B39" s="9" t="s">
        <v>390</v>
      </c>
      <c r="C39" s="9"/>
      <c r="D39" s="9"/>
      <c r="E39" s="8">
        <f>SUM(D40:D52)</f>
        <v>8</v>
      </c>
    </row>
    <row r="40" spans="1:5">
      <c r="A40" s="3">
        <v>16</v>
      </c>
      <c r="B40" s="4" t="s">
        <v>36</v>
      </c>
      <c r="C40" s="3" t="s">
        <v>152</v>
      </c>
      <c r="D40" s="3">
        <v>0</v>
      </c>
    </row>
    <row r="41" spans="1:5">
      <c r="A41" s="3">
        <v>17</v>
      </c>
      <c r="B41" s="4" t="s">
        <v>37</v>
      </c>
      <c r="C41" s="3" t="s">
        <v>152</v>
      </c>
      <c r="D41" s="3">
        <v>0</v>
      </c>
    </row>
    <row r="42" spans="1:5">
      <c r="A42" s="3">
        <v>18</v>
      </c>
      <c r="B42" s="4" t="s">
        <v>38</v>
      </c>
      <c r="C42" s="3">
        <v>3</v>
      </c>
      <c r="D42" s="3">
        <v>1</v>
      </c>
    </row>
    <row r="43" spans="1:5">
      <c r="A43" s="3">
        <v>19</v>
      </c>
      <c r="B43" s="4" t="s">
        <v>360</v>
      </c>
      <c r="C43" s="3" t="s">
        <v>430</v>
      </c>
      <c r="D43" s="3">
        <v>0</v>
      </c>
    </row>
    <row r="44" spans="1:5">
      <c r="A44" s="3">
        <v>20</v>
      </c>
      <c r="B44" s="4" t="s">
        <v>153</v>
      </c>
      <c r="C44" s="3" t="s">
        <v>154</v>
      </c>
      <c r="D44" s="3">
        <v>1</v>
      </c>
    </row>
    <row r="45" spans="1:5">
      <c r="A45" s="3">
        <v>21</v>
      </c>
      <c r="B45" s="4" t="s">
        <v>155</v>
      </c>
      <c r="C45" s="3" t="s">
        <v>154</v>
      </c>
      <c r="D45" s="3">
        <v>1</v>
      </c>
    </row>
    <row r="46" spans="1:5">
      <c r="A46" s="3">
        <v>22</v>
      </c>
      <c r="B46" s="4" t="s">
        <v>156</v>
      </c>
      <c r="C46" s="3" t="s">
        <v>152</v>
      </c>
      <c r="D46" s="3">
        <v>0</v>
      </c>
    </row>
    <row r="47" spans="1:5">
      <c r="A47" s="3">
        <v>23</v>
      </c>
      <c r="B47" s="4" t="s">
        <v>42</v>
      </c>
      <c r="C47" s="3" t="s">
        <v>152</v>
      </c>
      <c r="D47" s="3">
        <v>0</v>
      </c>
    </row>
    <row r="48" spans="1:5">
      <c r="A48" s="3">
        <v>24</v>
      </c>
      <c r="B48" s="4" t="s">
        <v>43</v>
      </c>
      <c r="C48" s="3" t="s">
        <v>154</v>
      </c>
      <c r="D48" s="3">
        <v>1</v>
      </c>
    </row>
    <row r="49" spans="1:5">
      <c r="A49" s="3">
        <v>25</v>
      </c>
      <c r="B49" s="4" t="s">
        <v>44</v>
      </c>
      <c r="C49" s="3" t="s">
        <v>154</v>
      </c>
      <c r="D49" s="3">
        <v>1</v>
      </c>
    </row>
    <row r="50" spans="1:5">
      <c r="A50" s="3">
        <v>26</v>
      </c>
      <c r="B50" s="4" t="s">
        <v>45</v>
      </c>
      <c r="C50" s="3" t="s">
        <v>93</v>
      </c>
      <c r="D50" s="3">
        <v>1</v>
      </c>
    </row>
    <row r="51" spans="1:5">
      <c r="A51" s="3">
        <v>27</v>
      </c>
      <c r="B51" s="4" t="s">
        <v>46</v>
      </c>
      <c r="C51" s="3" t="s">
        <v>93</v>
      </c>
      <c r="D51" s="3">
        <v>1</v>
      </c>
    </row>
    <row r="52" spans="1:5">
      <c r="A52" s="3">
        <v>28</v>
      </c>
      <c r="B52" s="4" t="s">
        <v>47</v>
      </c>
      <c r="C52" s="3" t="s">
        <v>154</v>
      </c>
      <c r="D52" s="3">
        <v>1</v>
      </c>
    </row>
    <row r="53" spans="1:5">
      <c r="A53" s="9" t="s">
        <v>14</v>
      </c>
      <c r="B53" s="9" t="s">
        <v>391</v>
      </c>
      <c r="C53" s="9"/>
      <c r="D53" s="9"/>
      <c r="E53" s="8">
        <f>SUM(D54:D71)</f>
        <v>1</v>
      </c>
    </row>
    <row r="54" spans="1:5">
      <c r="A54" s="3"/>
      <c r="B54" s="4" t="s">
        <v>157</v>
      </c>
      <c r="C54" s="3"/>
      <c r="D54" s="3">
        <v>0</v>
      </c>
    </row>
    <row r="55" spans="1:5">
      <c r="A55" s="6" t="s">
        <v>362</v>
      </c>
      <c r="B55" s="4" t="s">
        <v>49</v>
      </c>
      <c r="C55" s="3" t="s">
        <v>95</v>
      </c>
      <c r="D55" s="3"/>
    </row>
    <row r="56" spans="1:5">
      <c r="A56" s="6" t="s">
        <v>363</v>
      </c>
      <c r="B56" s="4" t="s">
        <v>50</v>
      </c>
      <c r="C56" s="3" t="s">
        <v>95</v>
      </c>
      <c r="D56" s="3"/>
    </row>
    <row r="57" spans="1:5">
      <c r="A57" s="6" t="s">
        <v>364</v>
      </c>
      <c r="B57" s="4" t="s">
        <v>158</v>
      </c>
      <c r="C57" s="3" t="s">
        <v>152</v>
      </c>
      <c r="D57" s="3"/>
    </row>
    <row r="58" spans="1:5">
      <c r="A58" s="6" t="s">
        <v>365</v>
      </c>
      <c r="B58" s="4" t="s">
        <v>52</v>
      </c>
      <c r="C58" s="3" t="s">
        <v>152</v>
      </c>
      <c r="D58" s="3"/>
    </row>
    <row r="59" spans="1:5">
      <c r="A59" s="3">
        <v>30</v>
      </c>
      <c r="B59" s="4" t="s">
        <v>53</v>
      </c>
      <c r="C59" s="3" t="s">
        <v>152</v>
      </c>
      <c r="D59" s="3">
        <v>0</v>
      </c>
    </row>
    <row r="60" spans="1:5">
      <c r="A60" s="3">
        <v>31</v>
      </c>
      <c r="B60" s="4" t="s">
        <v>54</v>
      </c>
      <c r="C60" s="3" t="s">
        <v>154</v>
      </c>
      <c r="D60" s="3">
        <v>1</v>
      </c>
    </row>
    <row r="61" spans="1:5">
      <c r="A61" s="3">
        <v>32</v>
      </c>
      <c r="B61" s="4" t="s">
        <v>55</v>
      </c>
      <c r="C61" s="3" t="s">
        <v>152</v>
      </c>
      <c r="D61" s="3">
        <v>0</v>
      </c>
    </row>
    <row r="62" spans="1:5">
      <c r="A62" s="3">
        <v>33</v>
      </c>
      <c r="B62" s="4" t="s">
        <v>160</v>
      </c>
      <c r="C62" s="3" t="s">
        <v>152</v>
      </c>
      <c r="D62" s="3">
        <v>0</v>
      </c>
    </row>
    <row r="63" spans="1:5">
      <c r="A63" s="3">
        <v>34</v>
      </c>
      <c r="B63" s="4" t="s">
        <v>57</v>
      </c>
      <c r="C63" s="3" t="s">
        <v>152</v>
      </c>
      <c r="D63" s="3">
        <v>0</v>
      </c>
    </row>
    <row r="64" spans="1:5">
      <c r="A64" s="3"/>
      <c r="B64" s="4" t="s">
        <v>162</v>
      </c>
      <c r="C64" s="3"/>
      <c r="D64" s="3">
        <v>0</v>
      </c>
    </row>
    <row r="65" spans="1:5">
      <c r="A65" s="6" t="s">
        <v>366</v>
      </c>
      <c r="B65" s="4" t="s">
        <v>164</v>
      </c>
      <c r="C65" s="3" t="s">
        <v>152</v>
      </c>
      <c r="D65" s="3"/>
    </row>
    <row r="66" spans="1:5">
      <c r="A66" s="6" t="s">
        <v>367</v>
      </c>
      <c r="B66" s="4" t="s">
        <v>166</v>
      </c>
      <c r="C66" s="3" t="s">
        <v>152</v>
      </c>
      <c r="D66" s="3"/>
    </row>
    <row r="67" spans="1:5">
      <c r="A67" s="6" t="s">
        <v>368</v>
      </c>
      <c r="B67" s="4" t="s">
        <v>60</v>
      </c>
      <c r="C67" s="3" t="s">
        <v>152</v>
      </c>
      <c r="D67" s="3"/>
    </row>
    <row r="68" spans="1:5">
      <c r="A68" s="6" t="s">
        <v>369</v>
      </c>
      <c r="B68" s="4" t="s">
        <v>168</v>
      </c>
      <c r="C68" s="3" t="s">
        <v>152</v>
      </c>
      <c r="D68" s="3"/>
    </row>
    <row r="69" spans="1:5">
      <c r="A69" s="6" t="s">
        <v>370</v>
      </c>
      <c r="B69" s="4" t="s">
        <v>20</v>
      </c>
      <c r="C69" s="3"/>
      <c r="D69" s="3"/>
    </row>
    <row r="70" spans="1:5">
      <c r="A70" s="6" t="s">
        <v>371</v>
      </c>
      <c r="B70" s="4" t="s">
        <v>63</v>
      </c>
      <c r="C70" s="3" t="s">
        <v>152</v>
      </c>
      <c r="D70" s="3">
        <v>0</v>
      </c>
    </row>
    <row r="71" spans="1:5">
      <c r="A71" s="6" t="s">
        <v>372</v>
      </c>
      <c r="B71" s="4" t="s">
        <v>64</v>
      </c>
      <c r="C71" s="3" t="s">
        <v>152</v>
      </c>
      <c r="D71" s="3">
        <v>0</v>
      </c>
    </row>
    <row r="72" spans="1:5">
      <c r="A72" s="9" t="s">
        <v>14</v>
      </c>
      <c r="B72" s="9" t="s">
        <v>397</v>
      </c>
      <c r="C72" s="9"/>
      <c r="D72" s="9"/>
      <c r="E72" s="8">
        <f>SUM(D73:D80)</f>
        <v>3</v>
      </c>
    </row>
    <row r="73" spans="1:5">
      <c r="A73" s="3">
        <v>38</v>
      </c>
      <c r="B73" s="4" t="s">
        <v>170</v>
      </c>
      <c r="C73" s="3" t="s">
        <v>154</v>
      </c>
      <c r="D73" s="3">
        <v>1</v>
      </c>
    </row>
    <row r="74" spans="1:5">
      <c r="A74" s="3">
        <v>39</v>
      </c>
      <c r="B74" s="4" t="s">
        <v>172</v>
      </c>
      <c r="C74" s="3" t="s">
        <v>152</v>
      </c>
      <c r="D74" s="3">
        <v>0</v>
      </c>
    </row>
    <row r="75" spans="1:5">
      <c r="A75" s="3">
        <v>40</v>
      </c>
      <c r="B75" s="4" t="s">
        <v>67</v>
      </c>
      <c r="C75" s="3" t="s">
        <v>95</v>
      </c>
      <c r="D75" s="3">
        <v>0</v>
      </c>
    </row>
    <row r="76" spans="1:5">
      <c r="A76" s="3">
        <v>41</v>
      </c>
      <c r="B76" s="4" t="s">
        <v>174</v>
      </c>
      <c r="C76" s="3" t="s">
        <v>152</v>
      </c>
      <c r="D76" s="3">
        <v>0</v>
      </c>
    </row>
    <row r="77" spans="1:5">
      <c r="A77" s="3">
        <v>42</v>
      </c>
      <c r="B77" s="4" t="s">
        <v>177</v>
      </c>
      <c r="C77" s="3" t="s">
        <v>152</v>
      </c>
      <c r="D77" s="3">
        <v>0</v>
      </c>
    </row>
    <row r="78" spans="1:5">
      <c r="A78" s="3">
        <v>43</v>
      </c>
      <c r="B78" s="4" t="s">
        <v>69</v>
      </c>
      <c r="C78" s="3" t="s">
        <v>95</v>
      </c>
      <c r="D78" s="3">
        <v>0</v>
      </c>
    </row>
    <row r="79" spans="1:5">
      <c r="A79" s="3">
        <v>44</v>
      </c>
      <c r="B79" s="4" t="s">
        <v>179</v>
      </c>
      <c r="C79" s="3" t="s">
        <v>154</v>
      </c>
      <c r="D79" s="3">
        <v>1</v>
      </c>
    </row>
    <row r="80" spans="1:5">
      <c r="A80" s="3">
        <v>45</v>
      </c>
      <c r="B80" s="4" t="s">
        <v>71</v>
      </c>
      <c r="C80" s="3" t="s">
        <v>154</v>
      </c>
      <c r="D80" s="3">
        <v>1</v>
      </c>
    </row>
    <row r="81" spans="1:5">
      <c r="A81" s="9"/>
      <c r="B81" s="9" t="s">
        <v>399</v>
      </c>
      <c r="C81" s="9"/>
      <c r="D81" s="9"/>
      <c r="E81" s="8">
        <f>SUM(E5:E80)</f>
        <v>23</v>
      </c>
    </row>
    <row r="82" spans="1:5">
      <c r="A82" s="3"/>
      <c r="C82" s="3"/>
      <c r="D82" s="3"/>
    </row>
    <row r="83" spans="1:5">
      <c r="A83" s="3"/>
      <c r="C83" s="3"/>
      <c r="D83" s="3"/>
    </row>
  </sheetData>
  <phoneticPr fontId="2" type="noConversion"/>
  <dataValidations count="4">
    <dataValidation type="list" allowBlank="1" showInputMessage="1" showErrorMessage="1" sqref="C24">
      <formula1>"Y ,Searched. But the list ofwebsites is not provided,N"</formula1>
    </dataValidation>
    <dataValidation type="list" allowBlank="1" showInputMessage="1" showErrorMessage="1" sqref="C10">
      <formula1>"Hunter-Schmidt, Hedges-Olkin, p values, other"</formula1>
    </dataValidation>
    <dataValidation type="list" allowBlank="1" showInputMessage="1" showErrorMessage="1" sqref="C27:C31">
      <formula1>"Y,N"</formula1>
    </dataValidation>
    <dataValidation type="list" allowBlank="1" showInputMessage="1" showErrorMessage="1" sqref="C50:C51 C55:C56 C75 C78">
      <formula1>"Y,N, N/A"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>
      <selection activeCell="B47" sqref="B47"/>
    </sheetView>
  </sheetViews>
  <sheetFormatPr defaultColWidth="10.81640625" defaultRowHeight="17"/>
  <cols>
    <col min="1" max="1" width="10.81640625" style="4"/>
    <col min="2" max="2" width="65.36328125" style="4" bestFit="1" customWidth="1"/>
    <col min="3" max="3" width="10.81640625" style="4"/>
    <col min="4" max="4" width="11.6328125" style="4" customWidth="1"/>
    <col min="5" max="5" width="10.81640625" style="3"/>
  </cols>
  <sheetData>
    <row r="1" spans="1:5">
      <c r="A1" s="3" t="s">
        <v>12</v>
      </c>
      <c r="B1" s="7">
        <v>3</v>
      </c>
      <c r="C1" s="3"/>
      <c r="D1" s="3"/>
    </row>
    <row r="2" spans="1:5">
      <c r="A2" s="3" t="s">
        <v>13</v>
      </c>
      <c r="B2" s="4" t="s">
        <v>180</v>
      </c>
      <c r="C2" s="3"/>
      <c r="D2" s="3"/>
    </row>
    <row r="3" spans="1:5">
      <c r="A3" s="3" t="s">
        <v>112</v>
      </c>
      <c r="B3" s="4" t="s">
        <v>181</v>
      </c>
      <c r="C3" s="3"/>
      <c r="D3" s="3"/>
    </row>
    <row r="4" spans="1:5">
      <c r="A4" s="3" t="s">
        <v>10</v>
      </c>
      <c r="B4" s="3" t="s">
        <v>11</v>
      </c>
      <c r="C4" s="3" t="s">
        <v>401</v>
      </c>
      <c r="D4" s="3" t="s">
        <v>113</v>
      </c>
      <c r="E4" s="3" t="s">
        <v>182</v>
      </c>
    </row>
    <row r="5" spans="1:5">
      <c r="A5" s="9" t="s">
        <v>404</v>
      </c>
      <c r="B5" s="9" t="s">
        <v>405</v>
      </c>
      <c r="C5" s="9"/>
      <c r="D5" s="9"/>
      <c r="E5" s="8">
        <f>SUM(D6:D12)</f>
        <v>7</v>
      </c>
    </row>
    <row r="6" spans="1:5">
      <c r="A6" s="3">
        <v>1</v>
      </c>
      <c r="B6" s="4" t="s">
        <v>0</v>
      </c>
      <c r="C6" s="3">
        <v>32</v>
      </c>
      <c r="D6" s="3">
        <v>1</v>
      </c>
    </row>
    <row r="7" spans="1:5">
      <c r="A7" s="3">
        <v>2</v>
      </c>
      <c r="B7" s="4" t="s">
        <v>115</v>
      </c>
      <c r="C7" s="3" t="s">
        <v>183</v>
      </c>
      <c r="D7" s="3">
        <v>1</v>
      </c>
    </row>
    <row r="8" spans="1:5">
      <c r="A8" s="3">
        <v>3</v>
      </c>
      <c r="B8" s="4" t="s">
        <v>2</v>
      </c>
      <c r="C8" s="3">
        <v>1845</v>
      </c>
      <c r="D8" s="3">
        <v>1</v>
      </c>
    </row>
    <row r="9" spans="1:5">
      <c r="A9" s="3">
        <v>4</v>
      </c>
      <c r="B9" s="4" t="s">
        <v>120</v>
      </c>
      <c r="C9" s="3" t="s">
        <v>184</v>
      </c>
      <c r="D9" s="3">
        <v>1</v>
      </c>
    </row>
    <row r="10" spans="1:5">
      <c r="A10" s="3">
        <v>5</v>
      </c>
      <c r="B10" s="4" t="s">
        <v>4</v>
      </c>
      <c r="C10" s="3" t="s">
        <v>98</v>
      </c>
      <c r="D10" s="3">
        <v>1</v>
      </c>
    </row>
    <row r="11" spans="1:5">
      <c r="A11" s="3">
        <v>6</v>
      </c>
      <c r="B11" s="4" t="s">
        <v>5</v>
      </c>
      <c r="C11" s="3" t="s">
        <v>185</v>
      </c>
      <c r="D11" s="3">
        <v>1</v>
      </c>
    </row>
    <row r="12" spans="1:5">
      <c r="A12" s="3">
        <v>7</v>
      </c>
      <c r="B12" s="4" t="s">
        <v>6</v>
      </c>
      <c r="C12" s="3" t="s">
        <v>183</v>
      </c>
      <c r="D12" s="3">
        <v>1</v>
      </c>
    </row>
    <row r="13" spans="1:5">
      <c r="A13" s="9" t="s">
        <v>14</v>
      </c>
      <c r="B13" s="9" t="s">
        <v>389</v>
      </c>
      <c r="C13" s="9"/>
      <c r="D13" s="9"/>
      <c r="E13" s="8">
        <f>SUM(D14:D38)</f>
        <v>2.5</v>
      </c>
    </row>
    <row r="14" spans="1:5">
      <c r="A14" s="3"/>
      <c r="B14" s="4" t="s">
        <v>7</v>
      </c>
      <c r="C14" s="3"/>
      <c r="D14" s="3">
        <v>0</v>
      </c>
    </row>
    <row r="15" spans="1:5">
      <c r="A15" s="6" t="s">
        <v>127</v>
      </c>
      <c r="B15" s="4" t="s">
        <v>8</v>
      </c>
      <c r="C15" s="3" t="s">
        <v>175</v>
      </c>
      <c r="D15" s="3"/>
    </row>
    <row r="16" spans="1:5">
      <c r="A16" s="6" t="s">
        <v>187</v>
      </c>
      <c r="B16" s="4" t="s">
        <v>9</v>
      </c>
      <c r="C16" s="3" t="s">
        <v>175</v>
      </c>
      <c r="D16" s="3"/>
    </row>
    <row r="17" spans="1:4">
      <c r="A17" s="6" t="s">
        <v>75</v>
      </c>
      <c r="B17" s="4" t="s">
        <v>134</v>
      </c>
      <c r="C17" s="3" t="s">
        <v>175</v>
      </c>
      <c r="D17" s="3"/>
    </row>
    <row r="18" spans="1:4">
      <c r="A18" s="6" t="s">
        <v>76</v>
      </c>
      <c r="B18" s="4" t="s">
        <v>16</v>
      </c>
      <c r="C18" s="3" t="s">
        <v>175</v>
      </c>
      <c r="D18" s="3"/>
    </row>
    <row r="19" spans="1:4">
      <c r="A19" s="6" t="s">
        <v>77</v>
      </c>
      <c r="B19" s="4" t="s">
        <v>17</v>
      </c>
      <c r="C19" s="3" t="s">
        <v>175</v>
      </c>
      <c r="D19" s="3"/>
    </row>
    <row r="20" spans="1:4">
      <c r="A20" s="6" t="s">
        <v>78</v>
      </c>
      <c r="B20" s="4" t="s">
        <v>18</v>
      </c>
      <c r="C20" s="3" t="s">
        <v>175</v>
      </c>
      <c r="D20" s="3"/>
    </row>
    <row r="21" spans="1:4">
      <c r="A21" s="6" t="s">
        <v>79</v>
      </c>
      <c r="B21" s="4" t="s">
        <v>19</v>
      </c>
      <c r="C21" s="3" t="s">
        <v>175</v>
      </c>
      <c r="D21" s="3"/>
    </row>
    <row r="22" spans="1:4">
      <c r="A22" s="6" t="s">
        <v>80</v>
      </c>
      <c r="B22" s="4" t="s">
        <v>20</v>
      </c>
      <c r="C22" s="3"/>
      <c r="D22" s="3"/>
    </row>
    <row r="23" spans="1:4">
      <c r="A23" s="3"/>
      <c r="B23" s="4" t="s">
        <v>137</v>
      </c>
      <c r="C23" s="3"/>
      <c r="D23" s="3">
        <v>1</v>
      </c>
    </row>
    <row r="24" spans="1:4">
      <c r="A24" s="6" t="s">
        <v>139</v>
      </c>
      <c r="B24" s="4" t="s">
        <v>22</v>
      </c>
      <c r="C24" s="3" t="s">
        <v>183</v>
      </c>
      <c r="D24" s="3"/>
    </row>
    <row r="25" spans="1:4">
      <c r="A25" s="6" t="s">
        <v>141</v>
      </c>
      <c r="B25" s="4" t="s">
        <v>143</v>
      </c>
      <c r="C25" s="3" t="s">
        <v>175</v>
      </c>
      <c r="D25" s="3"/>
    </row>
    <row r="26" spans="1:4">
      <c r="A26" s="6" t="s">
        <v>83</v>
      </c>
      <c r="B26" s="4" t="s">
        <v>189</v>
      </c>
      <c r="C26" s="3" t="s">
        <v>175</v>
      </c>
      <c r="D26" s="3"/>
    </row>
    <row r="27" spans="1:4">
      <c r="A27" s="6" t="s">
        <v>84</v>
      </c>
      <c r="B27" s="4" t="s">
        <v>25</v>
      </c>
      <c r="C27" s="3" t="s">
        <v>183</v>
      </c>
      <c r="D27" s="3"/>
    </row>
    <row r="28" spans="1:4">
      <c r="A28" s="6" t="s">
        <v>85</v>
      </c>
      <c r="B28" s="4" t="s">
        <v>26</v>
      </c>
      <c r="C28" s="3" t="s">
        <v>175</v>
      </c>
      <c r="D28" s="3"/>
    </row>
    <row r="29" spans="1:4">
      <c r="A29" s="6" t="s">
        <v>86</v>
      </c>
      <c r="B29" s="4" t="s">
        <v>27</v>
      </c>
      <c r="C29" s="20" t="s">
        <v>183</v>
      </c>
      <c r="D29" s="3"/>
    </row>
    <row r="30" spans="1:4">
      <c r="A30" s="6" t="s">
        <v>87</v>
      </c>
      <c r="B30" s="4" t="s">
        <v>146</v>
      </c>
      <c r="C30" s="3" t="s">
        <v>175</v>
      </c>
      <c r="D30" s="3"/>
    </row>
    <row r="31" spans="1:4">
      <c r="A31" s="6" t="s">
        <v>88</v>
      </c>
      <c r="B31" s="4" t="s">
        <v>29</v>
      </c>
      <c r="C31" s="3" t="s">
        <v>183</v>
      </c>
      <c r="D31" s="3"/>
    </row>
    <row r="32" spans="1:4">
      <c r="A32" s="6" t="s">
        <v>89</v>
      </c>
      <c r="B32" s="4" t="s">
        <v>20</v>
      </c>
      <c r="C32" s="3"/>
      <c r="D32" s="3"/>
    </row>
    <row r="33" spans="1:5">
      <c r="A33" s="3">
        <v>10</v>
      </c>
      <c r="B33" s="4" t="s">
        <v>30</v>
      </c>
      <c r="C33" s="3" t="s">
        <v>191</v>
      </c>
      <c r="D33" s="3">
        <v>0.5</v>
      </c>
    </row>
    <row r="34" spans="1:5">
      <c r="A34" s="3">
        <v>11</v>
      </c>
      <c r="B34" s="4" t="s">
        <v>31</v>
      </c>
      <c r="C34" s="3" t="s">
        <v>175</v>
      </c>
      <c r="D34" s="3">
        <v>0</v>
      </c>
    </row>
    <row r="35" spans="1:5">
      <c r="A35" s="3">
        <v>12</v>
      </c>
      <c r="B35" s="4" t="s">
        <v>32</v>
      </c>
      <c r="C35" s="3" t="s">
        <v>175</v>
      </c>
      <c r="D35" s="3">
        <v>0</v>
      </c>
    </row>
    <row r="36" spans="1:5">
      <c r="A36" s="3">
        <v>13</v>
      </c>
      <c r="B36" s="4" t="s">
        <v>33</v>
      </c>
      <c r="C36" s="3" t="s">
        <v>183</v>
      </c>
      <c r="D36" s="3">
        <v>1</v>
      </c>
    </row>
    <row r="37" spans="1:5">
      <c r="A37" s="3">
        <v>14</v>
      </c>
      <c r="B37" s="4" t="s">
        <v>34</v>
      </c>
      <c r="C37" s="3" t="s">
        <v>175</v>
      </c>
      <c r="D37" s="3">
        <v>0</v>
      </c>
    </row>
    <row r="38" spans="1:5">
      <c r="A38" s="3">
        <v>15</v>
      </c>
      <c r="B38" s="4" t="s">
        <v>35</v>
      </c>
      <c r="C38" s="3" t="s">
        <v>175</v>
      </c>
      <c r="D38" s="3">
        <v>0</v>
      </c>
      <c r="E38" s="3">
        <f>D13</f>
        <v>0</v>
      </c>
    </row>
    <row r="39" spans="1:5">
      <c r="A39" s="9" t="s">
        <v>14</v>
      </c>
      <c r="B39" s="9" t="s">
        <v>390</v>
      </c>
      <c r="C39" s="9"/>
      <c r="D39" s="9"/>
      <c r="E39" s="8">
        <f>SUM(D40:D52)</f>
        <v>3</v>
      </c>
    </row>
    <row r="40" spans="1:5">
      <c r="A40" s="3">
        <v>16</v>
      </c>
      <c r="B40" s="4" t="s">
        <v>36</v>
      </c>
      <c r="C40" s="3" t="s">
        <v>183</v>
      </c>
      <c r="D40" s="3">
        <v>1</v>
      </c>
    </row>
    <row r="41" spans="1:5">
      <c r="A41" s="3">
        <v>17</v>
      </c>
      <c r="B41" s="4" t="s">
        <v>37</v>
      </c>
      <c r="C41" s="3" t="s">
        <v>183</v>
      </c>
      <c r="D41" s="3">
        <v>1</v>
      </c>
    </row>
    <row r="42" spans="1:5">
      <c r="A42" s="3">
        <v>18</v>
      </c>
      <c r="B42" s="4" t="s">
        <v>38</v>
      </c>
      <c r="C42" s="3" t="s">
        <v>175</v>
      </c>
      <c r="D42" s="3">
        <v>0</v>
      </c>
    </row>
    <row r="43" spans="1:5">
      <c r="A43" s="3">
        <v>19</v>
      </c>
      <c r="B43" s="21" t="s">
        <v>360</v>
      </c>
      <c r="C43" s="3" t="s">
        <v>103</v>
      </c>
      <c r="D43" s="3">
        <v>0</v>
      </c>
    </row>
    <row r="44" spans="1:5">
      <c r="A44" s="3">
        <v>20</v>
      </c>
      <c r="B44" s="4" t="s">
        <v>39</v>
      </c>
      <c r="C44" s="3" t="s">
        <v>175</v>
      </c>
      <c r="D44" s="3">
        <v>0</v>
      </c>
    </row>
    <row r="45" spans="1:5">
      <c r="A45" s="3">
        <v>21</v>
      </c>
      <c r="B45" s="4" t="s">
        <v>40</v>
      </c>
      <c r="C45" s="3" t="s">
        <v>175</v>
      </c>
      <c r="D45" s="3">
        <v>0</v>
      </c>
    </row>
    <row r="46" spans="1:5">
      <c r="A46" s="3">
        <v>22</v>
      </c>
      <c r="B46" s="4" t="s">
        <v>41</v>
      </c>
      <c r="C46" s="3" t="s">
        <v>175</v>
      </c>
      <c r="D46" s="3">
        <v>0</v>
      </c>
    </row>
    <row r="47" spans="1:5">
      <c r="A47" s="3">
        <v>23</v>
      </c>
      <c r="B47" s="4" t="s">
        <v>42</v>
      </c>
      <c r="C47" s="3" t="s">
        <v>175</v>
      </c>
      <c r="D47" s="3">
        <v>0</v>
      </c>
    </row>
    <row r="48" spans="1:5">
      <c r="A48" s="3">
        <v>24</v>
      </c>
      <c r="B48" s="4" t="s">
        <v>43</v>
      </c>
      <c r="C48" s="3" t="s">
        <v>175</v>
      </c>
      <c r="D48" s="3">
        <v>0</v>
      </c>
    </row>
    <row r="49" spans="1:5">
      <c r="A49" s="3">
        <v>25</v>
      </c>
      <c r="B49" s="4" t="s">
        <v>44</v>
      </c>
      <c r="C49" s="3" t="s">
        <v>175</v>
      </c>
      <c r="D49" s="3">
        <v>0</v>
      </c>
    </row>
    <row r="50" spans="1:5">
      <c r="A50" s="3">
        <v>26</v>
      </c>
      <c r="B50" s="4" t="s">
        <v>45</v>
      </c>
      <c r="C50" s="3" t="s">
        <v>175</v>
      </c>
      <c r="D50" s="3">
        <v>0</v>
      </c>
    </row>
    <row r="51" spans="1:5">
      <c r="A51" s="3">
        <v>27</v>
      </c>
      <c r="B51" s="4" t="s">
        <v>46</v>
      </c>
      <c r="C51" s="3" t="s">
        <v>175</v>
      </c>
      <c r="D51" s="3">
        <v>0</v>
      </c>
    </row>
    <row r="52" spans="1:5">
      <c r="A52" s="3">
        <v>28</v>
      </c>
      <c r="B52" s="4" t="s">
        <v>47</v>
      </c>
      <c r="C52" s="3" t="s">
        <v>183</v>
      </c>
      <c r="D52" s="3">
        <v>1</v>
      </c>
    </row>
    <row r="53" spans="1:5">
      <c r="A53" s="9" t="s">
        <v>14</v>
      </c>
      <c r="B53" s="9" t="s">
        <v>391</v>
      </c>
      <c r="C53" s="9"/>
      <c r="D53" s="9"/>
      <c r="E53" s="8">
        <f>SUM(D54:D71)</f>
        <v>2.5</v>
      </c>
    </row>
    <row r="54" spans="1:5">
      <c r="A54" s="3"/>
      <c r="B54" s="4" t="s">
        <v>193</v>
      </c>
      <c r="C54" s="3"/>
      <c r="D54" s="3">
        <v>0.5</v>
      </c>
    </row>
    <row r="55" spans="1:5">
      <c r="A55" s="6" t="s">
        <v>362</v>
      </c>
      <c r="B55" s="4" t="s">
        <v>49</v>
      </c>
      <c r="C55" s="3" t="s">
        <v>183</v>
      </c>
      <c r="D55" s="3"/>
    </row>
    <row r="56" spans="1:5">
      <c r="A56" s="6" t="s">
        <v>363</v>
      </c>
      <c r="B56" s="4" t="s">
        <v>50</v>
      </c>
      <c r="C56" s="3" t="s">
        <v>183</v>
      </c>
      <c r="D56" s="3"/>
    </row>
    <row r="57" spans="1:5">
      <c r="A57" s="6" t="s">
        <v>364</v>
      </c>
      <c r="B57" s="4" t="s">
        <v>194</v>
      </c>
      <c r="C57" s="3" t="s">
        <v>183</v>
      </c>
      <c r="D57" s="3"/>
    </row>
    <row r="58" spans="1:5">
      <c r="A58" s="6" t="s">
        <v>365</v>
      </c>
      <c r="B58" s="4" t="s">
        <v>52</v>
      </c>
      <c r="C58" s="3" t="s">
        <v>95</v>
      </c>
      <c r="D58" s="3"/>
    </row>
    <row r="59" spans="1:5">
      <c r="A59" s="3">
        <v>30</v>
      </c>
      <c r="B59" s="4" t="s">
        <v>53</v>
      </c>
      <c r="C59" s="3" t="s">
        <v>183</v>
      </c>
      <c r="D59" s="3">
        <v>1</v>
      </c>
    </row>
    <row r="60" spans="1:5">
      <c r="A60" s="3">
        <v>31</v>
      </c>
      <c r="B60" s="4" t="s">
        <v>54</v>
      </c>
      <c r="C60" s="3" t="s">
        <v>183</v>
      </c>
      <c r="D60" s="3">
        <v>1</v>
      </c>
    </row>
    <row r="61" spans="1:5">
      <c r="A61" s="3">
        <v>32</v>
      </c>
      <c r="B61" s="4" t="s">
        <v>55</v>
      </c>
      <c r="C61" s="3" t="s">
        <v>175</v>
      </c>
      <c r="D61" s="3">
        <v>0</v>
      </c>
    </row>
    <row r="62" spans="1:5">
      <c r="A62" s="3">
        <v>33</v>
      </c>
      <c r="B62" s="4" t="s">
        <v>159</v>
      </c>
      <c r="C62" s="3" t="s">
        <v>175</v>
      </c>
      <c r="D62" s="3">
        <v>0</v>
      </c>
    </row>
    <row r="63" spans="1:5">
      <c r="A63" s="3">
        <v>34</v>
      </c>
      <c r="B63" s="4" t="s">
        <v>57</v>
      </c>
      <c r="C63" s="3" t="s">
        <v>175</v>
      </c>
      <c r="D63" s="3">
        <v>0</v>
      </c>
    </row>
    <row r="64" spans="1:5">
      <c r="A64" s="3"/>
      <c r="B64" s="4" t="s">
        <v>161</v>
      </c>
      <c r="C64" s="3" t="s">
        <v>103</v>
      </c>
      <c r="D64" s="3">
        <v>0</v>
      </c>
    </row>
    <row r="65" spans="1:5">
      <c r="A65" s="6" t="s">
        <v>366</v>
      </c>
      <c r="B65" s="4" t="s">
        <v>163</v>
      </c>
      <c r="C65" s="3" t="s">
        <v>175</v>
      </c>
      <c r="D65" s="3"/>
    </row>
    <row r="66" spans="1:5">
      <c r="A66" s="6" t="s">
        <v>367</v>
      </c>
      <c r="B66" s="4" t="s">
        <v>165</v>
      </c>
      <c r="C66" s="3" t="s">
        <v>175</v>
      </c>
      <c r="D66" s="3"/>
    </row>
    <row r="67" spans="1:5">
      <c r="A67" s="6" t="s">
        <v>368</v>
      </c>
      <c r="B67" s="4" t="s">
        <v>60</v>
      </c>
      <c r="C67" s="3" t="s">
        <v>175</v>
      </c>
      <c r="D67" s="3"/>
    </row>
    <row r="68" spans="1:5">
      <c r="A68" s="6" t="s">
        <v>369</v>
      </c>
      <c r="B68" s="4" t="s">
        <v>167</v>
      </c>
      <c r="C68" s="3" t="s">
        <v>175</v>
      </c>
      <c r="D68" s="3"/>
    </row>
    <row r="69" spans="1:5">
      <c r="A69" s="6" t="s">
        <v>370</v>
      </c>
      <c r="B69" s="4" t="s">
        <v>20</v>
      </c>
      <c r="C69" s="3"/>
      <c r="D69" s="3"/>
    </row>
    <row r="70" spans="1:5">
      <c r="A70" s="6" t="s">
        <v>371</v>
      </c>
      <c r="B70" s="4" t="s">
        <v>63</v>
      </c>
      <c r="C70" s="3" t="s">
        <v>175</v>
      </c>
      <c r="D70" s="3">
        <v>0</v>
      </c>
    </row>
    <row r="71" spans="1:5">
      <c r="A71" s="6" t="s">
        <v>372</v>
      </c>
      <c r="B71" s="4" t="s">
        <v>64</v>
      </c>
      <c r="C71" s="3" t="s">
        <v>175</v>
      </c>
      <c r="D71" s="3">
        <v>0</v>
      </c>
    </row>
    <row r="72" spans="1:5">
      <c r="A72" s="9" t="s">
        <v>14</v>
      </c>
      <c r="B72" s="9" t="s">
        <v>397</v>
      </c>
      <c r="C72" s="9"/>
      <c r="D72" s="9"/>
      <c r="E72" s="8">
        <f>SUM(D73:D80)</f>
        <v>5</v>
      </c>
    </row>
    <row r="73" spans="1:5">
      <c r="A73" s="3">
        <v>38</v>
      </c>
      <c r="B73" s="4" t="s">
        <v>169</v>
      </c>
      <c r="C73" s="3" t="s">
        <v>183</v>
      </c>
      <c r="D73" s="3">
        <v>1</v>
      </c>
    </row>
    <row r="74" spans="1:5">
      <c r="A74" s="3">
        <v>39</v>
      </c>
      <c r="B74" s="4" t="s">
        <v>171</v>
      </c>
      <c r="C74" s="3" t="s">
        <v>183</v>
      </c>
      <c r="D74" s="3">
        <v>1</v>
      </c>
    </row>
    <row r="75" spans="1:5">
      <c r="A75" s="3">
        <v>40</v>
      </c>
      <c r="B75" s="4" t="s">
        <v>67</v>
      </c>
      <c r="C75" s="3" t="s">
        <v>175</v>
      </c>
      <c r="D75" s="3">
        <v>0</v>
      </c>
    </row>
    <row r="76" spans="1:5">
      <c r="A76" s="3">
        <v>41</v>
      </c>
      <c r="B76" s="4" t="s">
        <v>173</v>
      </c>
      <c r="C76" s="3" t="s">
        <v>175</v>
      </c>
      <c r="D76" s="3">
        <v>0</v>
      </c>
    </row>
    <row r="77" spans="1:5">
      <c r="A77" s="3">
        <v>42</v>
      </c>
      <c r="B77" s="4" t="s">
        <v>176</v>
      </c>
      <c r="C77" s="3" t="s">
        <v>175</v>
      </c>
      <c r="D77" s="3">
        <v>0</v>
      </c>
    </row>
    <row r="78" spans="1:5">
      <c r="A78" s="3">
        <v>43</v>
      </c>
      <c r="B78" s="4" t="s">
        <v>69</v>
      </c>
      <c r="C78" s="3" t="s">
        <v>93</v>
      </c>
      <c r="D78" s="3">
        <v>1</v>
      </c>
    </row>
    <row r="79" spans="1:5">
      <c r="A79" s="3">
        <v>44</v>
      </c>
      <c r="B79" s="4" t="s">
        <v>178</v>
      </c>
      <c r="C79" s="3" t="s">
        <v>183</v>
      </c>
      <c r="D79" s="3">
        <v>1</v>
      </c>
    </row>
    <row r="80" spans="1:5">
      <c r="A80" s="3">
        <v>45</v>
      </c>
      <c r="B80" s="4" t="s">
        <v>71</v>
      </c>
      <c r="C80" s="3" t="s">
        <v>183</v>
      </c>
      <c r="D80" s="3">
        <v>1</v>
      </c>
    </row>
    <row r="81" spans="1:5">
      <c r="A81" s="9"/>
      <c r="B81" s="9" t="s">
        <v>406</v>
      </c>
      <c r="C81" s="9"/>
      <c r="D81" s="9"/>
      <c r="E81" s="8">
        <f>SUM(E5:E80)</f>
        <v>20</v>
      </c>
    </row>
    <row r="82" spans="1:5">
      <c r="A82" s="3"/>
      <c r="C82" s="3"/>
      <c r="D82" s="3"/>
    </row>
  </sheetData>
  <phoneticPr fontId="2" type="noConversion"/>
  <dataValidations count="2">
    <dataValidation type="list" allowBlank="1" showInputMessage="1" showErrorMessage="1" sqref="C58 C78">
      <formula1>"Y,N, N/A"</formula1>
    </dataValidation>
    <dataValidation type="list" allowBlank="1" showInputMessage="1" showErrorMessage="1" sqref="C10">
      <formula1>"Hunter-Schmidt, Hedges-Olkin, p values, other, N/A"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55" workbookViewId="0">
      <selection activeCell="B44" sqref="B44"/>
    </sheetView>
  </sheetViews>
  <sheetFormatPr defaultColWidth="10.81640625" defaultRowHeight="17"/>
  <cols>
    <col min="1" max="1" width="10.81640625" style="4"/>
    <col min="2" max="2" width="65.36328125" style="4" bestFit="1" customWidth="1"/>
    <col min="3" max="3" width="10.81640625" style="3"/>
    <col min="4" max="4" width="10.81640625" style="4"/>
    <col min="5" max="5" width="10.81640625" style="3"/>
    <col min="6" max="6" width="10.81640625" style="4"/>
  </cols>
  <sheetData>
    <row r="1" spans="1:5">
      <c r="A1" s="3" t="s">
        <v>12</v>
      </c>
      <c r="B1" s="7">
        <v>4</v>
      </c>
      <c r="D1" s="3"/>
    </row>
    <row r="2" spans="1:5">
      <c r="A2" s="3" t="s">
        <v>13</v>
      </c>
      <c r="B2" s="4" t="s">
        <v>195</v>
      </c>
      <c r="D2" s="3"/>
    </row>
    <row r="3" spans="1:5">
      <c r="A3" s="3" t="s">
        <v>112</v>
      </c>
      <c r="B3" s="4" t="s">
        <v>359</v>
      </c>
      <c r="D3" s="3"/>
    </row>
    <row r="4" spans="1:5">
      <c r="A4" s="3" t="s">
        <v>10</v>
      </c>
      <c r="B4" s="3"/>
      <c r="C4" s="3" t="s">
        <v>401</v>
      </c>
      <c r="D4" s="3" t="s">
        <v>113</v>
      </c>
      <c r="E4" s="3" t="s">
        <v>182</v>
      </c>
    </row>
    <row r="5" spans="1:5">
      <c r="A5" s="9" t="s">
        <v>14</v>
      </c>
      <c r="B5" s="9" t="s">
        <v>407</v>
      </c>
      <c r="C5" s="8"/>
      <c r="D5" s="9"/>
      <c r="E5" s="8">
        <f>SUM(D6:D12)</f>
        <v>6</v>
      </c>
    </row>
    <row r="6" spans="1:5">
      <c r="A6" s="3">
        <v>1</v>
      </c>
      <c r="B6" s="4" t="s">
        <v>196</v>
      </c>
      <c r="C6" s="3">
        <v>27</v>
      </c>
      <c r="D6" s="3">
        <v>1</v>
      </c>
    </row>
    <row r="7" spans="1:5">
      <c r="A7" s="3">
        <v>2</v>
      </c>
      <c r="B7" s="4" t="s">
        <v>115</v>
      </c>
      <c r="C7" s="3" t="s">
        <v>183</v>
      </c>
      <c r="D7" s="3">
        <v>1</v>
      </c>
    </row>
    <row r="8" spans="1:5">
      <c r="A8" s="3">
        <v>3</v>
      </c>
      <c r="B8" s="4" t="s">
        <v>2</v>
      </c>
      <c r="C8" s="3">
        <v>1458</v>
      </c>
      <c r="D8" s="3"/>
    </row>
    <row r="9" spans="1:5">
      <c r="A9" s="3">
        <v>4</v>
      </c>
      <c r="B9" s="4" t="s">
        <v>120</v>
      </c>
      <c r="C9" s="3" t="s">
        <v>197</v>
      </c>
      <c r="D9" s="3">
        <v>1</v>
      </c>
    </row>
    <row r="10" spans="1:5">
      <c r="A10" s="3">
        <v>5</v>
      </c>
      <c r="B10" s="4" t="s">
        <v>4</v>
      </c>
      <c r="C10" s="3" t="s">
        <v>198</v>
      </c>
      <c r="D10" s="3">
        <v>1</v>
      </c>
    </row>
    <row r="11" spans="1:5">
      <c r="A11" s="3">
        <v>6</v>
      </c>
      <c r="B11" s="4" t="s">
        <v>5</v>
      </c>
      <c r="C11" s="3" t="s">
        <v>175</v>
      </c>
      <c r="D11" s="3">
        <v>1</v>
      </c>
    </row>
    <row r="12" spans="1:5">
      <c r="A12" s="3">
        <v>7</v>
      </c>
      <c r="B12" s="4" t="s">
        <v>6</v>
      </c>
      <c r="C12" s="3" t="s">
        <v>183</v>
      </c>
      <c r="D12" s="3">
        <v>1</v>
      </c>
    </row>
    <row r="13" spans="1:5">
      <c r="A13" s="9" t="s">
        <v>14</v>
      </c>
      <c r="B13" s="9" t="s">
        <v>389</v>
      </c>
      <c r="C13" s="8"/>
      <c r="D13" s="9"/>
      <c r="E13" s="8">
        <f>SUM(D14:D38)</f>
        <v>2.5</v>
      </c>
    </row>
    <row r="14" spans="1:5">
      <c r="A14" s="3"/>
      <c r="B14" s="4" t="s">
        <v>7</v>
      </c>
      <c r="D14" s="3">
        <v>0</v>
      </c>
    </row>
    <row r="15" spans="1:5">
      <c r="A15" s="6" t="s">
        <v>127</v>
      </c>
      <c r="B15" s="4" t="s">
        <v>8</v>
      </c>
      <c r="C15" s="22" t="s">
        <v>95</v>
      </c>
      <c r="D15" s="3"/>
    </row>
    <row r="16" spans="1:5">
      <c r="A16" s="6" t="s">
        <v>131</v>
      </c>
      <c r="B16" s="4" t="s">
        <v>9</v>
      </c>
      <c r="C16" s="22" t="s">
        <v>95</v>
      </c>
      <c r="D16" s="3"/>
    </row>
    <row r="17" spans="1:4">
      <c r="A17" s="6" t="s">
        <v>75</v>
      </c>
      <c r="B17" s="4" t="s">
        <v>134</v>
      </c>
      <c r="C17" s="22" t="s">
        <v>95</v>
      </c>
      <c r="D17" s="3"/>
    </row>
    <row r="18" spans="1:4">
      <c r="A18" s="6" t="s">
        <v>76</v>
      </c>
      <c r="B18" s="4" t="s">
        <v>16</v>
      </c>
      <c r="C18" s="22" t="s">
        <v>95</v>
      </c>
      <c r="D18" s="3"/>
    </row>
    <row r="19" spans="1:4">
      <c r="A19" s="6" t="s">
        <v>77</v>
      </c>
      <c r="B19" s="4" t="s">
        <v>17</v>
      </c>
      <c r="C19" s="22" t="s">
        <v>95</v>
      </c>
      <c r="D19" s="3"/>
    </row>
    <row r="20" spans="1:4">
      <c r="A20" s="6" t="s">
        <v>78</v>
      </c>
      <c r="B20" s="4" t="s">
        <v>18</v>
      </c>
      <c r="C20" s="22" t="s">
        <v>95</v>
      </c>
      <c r="D20" s="3"/>
    </row>
    <row r="21" spans="1:4">
      <c r="A21" s="6" t="s">
        <v>79</v>
      </c>
      <c r="B21" s="4" t="s">
        <v>19</v>
      </c>
      <c r="C21" s="22" t="s">
        <v>95</v>
      </c>
      <c r="D21" s="3"/>
    </row>
    <row r="22" spans="1:4">
      <c r="A22" s="6" t="s">
        <v>80</v>
      </c>
      <c r="B22" s="4" t="s">
        <v>20</v>
      </c>
      <c r="D22" s="3"/>
    </row>
    <row r="23" spans="1:4">
      <c r="A23" s="3"/>
      <c r="B23" s="4" t="s">
        <v>137</v>
      </c>
      <c r="D23" s="3">
        <v>1</v>
      </c>
    </row>
    <row r="24" spans="1:4">
      <c r="A24" s="6" t="s">
        <v>139</v>
      </c>
      <c r="B24" s="4" t="s">
        <v>22</v>
      </c>
      <c r="C24" s="3" t="s">
        <v>183</v>
      </c>
      <c r="D24" s="3"/>
    </row>
    <row r="25" spans="1:4">
      <c r="A25" s="6" t="s">
        <v>141</v>
      </c>
      <c r="B25" s="4" t="s">
        <v>143</v>
      </c>
      <c r="C25" s="3" t="s">
        <v>175</v>
      </c>
      <c r="D25" s="3"/>
    </row>
    <row r="26" spans="1:4">
      <c r="A26" s="6" t="s">
        <v>83</v>
      </c>
      <c r="B26" s="4" t="s">
        <v>189</v>
      </c>
      <c r="C26" s="3" t="s">
        <v>175</v>
      </c>
      <c r="D26" s="3"/>
    </row>
    <row r="27" spans="1:4">
      <c r="A27" s="6" t="s">
        <v>84</v>
      </c>
      <c r="B27" s="4" t="s">
        <v>25</v>
      </c>
      <c r="C27" s="3" t="s">
        <v>183</v>
      </c>
      <c r="D27" s="3"/>
    </row>
    <row r="28" spans="1:4">
      <c r="A28" s="6" t="s">
        <v>85</v>
      </c>
      <c r="B28" s="4" t="s">
        <v>26</v>
      </c>
      <c r="C28" s="3" t="s">
        <v>175</v>
      </c>
      <c r="D28" s="3"/>
    </row>
    <row r="29" spans="1:4">
      <c r="A29" s="6" t="s">
        <v>86</v>
      </c>
      <c r="B29" s="4" t="s">
        <v>27</v>
      </c>
      <c r="C29" s="3" t="s">
        <v>183</v>
      </c>
      <c r="D29" s="3"/>
    </row>
    <row r="30" spans="1:4">
      <c r="A30" s="6" t="s">
        <v>87</v>
      </c>
      <c r="B30" s="4" t="s">
        <v>146</v>
      </c>
      <c r="C30" s="3" t="s">
        <v>175</v>
      </c>
      <c r="D30" s="3"/>
    </row>
    <row r="31" spans="1:4">
      <c r="A31" s="6" t="s">
        <v>88</v>
      </c>
      <c r="B31" s="4" t="s">
        <v>29</v>
      </c>
      <c r="C31" s="3" t="s">
        <v>175</v>
      </c>
      <c r="D31" s="3"/>
    </row>
    <row r="32" spans="1:4">
      <c r="A32" s="6" t="s">
        <v>89</v>
      </c>
      <c r="B32" s="4" t="s">
        <v>20</v>
      </c>
      <c r="D32" s="3"/>
    </row>
    <row r="33" spans="1:5">
      <c r="A33" s="3">
        <v>10</v>
      </c>
      <c r="B33" s="4" t="s">
        <v>30</v>
      </c>
      <c r="C33" s="3" t="s">
        <v>190</v>
      </c>
      <c r="D33" s="3">
        <v>0.5</v>
      </c>
    </row>
    <row r="34" spans="1:5">
      <c r="A34" s="3">
        <v>11</v>
      </c>
      <c r="B34" s="4" t="s">
        <v>31</v>
      </c>
      <c r="C34" s="3" t="s">
        <v>175</v>
      </c>
      <c r="D34" s="3">
        <v>0</v>
      </c>
    </row>
    <row r="35" spans="1:5">
      <c r="A35" s="3">
        <v>12</v>
      </c>
      <c r="B35" s="4" t="s">
        <v>32</v>
      </c>
      <c r="C35" s="3" t="s">
        <v>175</v>
      </c>
      <c r="D35" s="3">
        <v>0</v>
      </c>
    </row>
    <row r="36" spans="1:5">
      <c r="A36" s="3">
        <v>13</v>
      </c>
      <c r="B36" s="4" t="s">
        <v>33</v>
      </c>
      <c r="C36" s="3" t="s">
        <v>93</v>
      </c>
      <c r="D36" s="3">
        <v>1</v>
      </c>
    </row>
    <row r="37" spans="1:5">
      <c r="A37" s="3">
        <v>14</v>
      </c>
      <c r="B37" s="4" t="s">
        <v>34</v>
      </c>
      <c r="C37" s="3" t="s">
        <v>175</v>
      </c>
      <c r="D37" s="3">
        <v>0</v>
      </c>
    </row>
    <row r="38" spans="1:5">
      <c r="A38" s="3">
        <v>15</v>
      </c>
      <c r="B38" s="4" t="s">
        <v>35</v>
      </c>
      <c r="C38" s="3" t="s">
        <v>175</v>
      </c>
      <c r="D38" s="3">
        <v>0</v>
      </c>
    </row>
    <row r="39" spans="1:5">
      <c r="A39" s="9" t="s">
        <v>14</v>
      </c>
      <c r="B39" s="9" t="s">
        <v>390</v>
      </c>
      <c r="C39" s="8"/>
      <c r="D39" s="9"/>
      <c r="E39" s="8">
        <f>SUM(D40:D52)</f>
        <v>2</v>
      </c>
    </row>
    <row r="40" spans="1:5">
      <c r="A40" s="3">
        <v>16</v>
      </c>
      <c r="B40" s="4" t="s">
        <v>36</v>
      </c>
      <c r="C40" s="3" t="s">
        <v>183</v>
      </c>
      <c r="D40" s="3">
        <v>1</v>
      </c>
    </row>
    <row r="41" spans="1:5">
      <c r="A41" s="3">
        <v>17</v>
      </c>
      <c r="B41" s="4" t="s">
        <v>37</v>
      </c>
      <c r="C41" s="3" t="s">
        <v>175</v>
      </c>
      <c r="D41" s="3">
        <v>0</v>
      </c>
    </row>
    <row r="42" spans="1:5">
      <c r="A42" s="3">
        <v>18</v>
      </c>
      <c r="B42" s="4" t="s">
        <v>38</v>
      </c>
      <c r="C42" s="3" t="s">
        <v>192</v>
      </c>
      <c r="D42" s="3">
        <v>0</v>
      </c>
    </row>
    <row r="43" spans="1:5">
      <c r="A43" s="3">
        <v>19</v>
      </c>
      <c r="B43" s="4" t="s">
        <v>360</v>
      </c>
      <c r="C43" s="3" t="s">
        <v>431</v>
      </c>
      <c r="D43" s="3">
        <v>0</v>
      </c>
    </row>
    <row r="44" spans="1:5">
      <c r="A44" s="3">
        <v>20</v>
      </c>
      <c r="B44" s="4" t="s">
        <v>39</v>
      </c>
      <c r="C44" s="3" t="s">
        <v>175</v>
      </c>
      <c r="D44" s="3">
        <v>0</v>
      </c>
    </row>
    <row r="45" spans="1:5">
      <c r="A45" s="3">
        <v>21</v>
      </c>
      <c r="B45" s="4" t="s">
        <v>40</v>
      </c>
      <c r="C45" s="3" t="s">
        <v>175</v>
      </c>
      <c r="D45" s="3">
        <v>0</v>
      </c>
    </row>
    <row r="46" spans="1:5">
      <c r="A46" s="3">
        <v>22</v>
      </c>
      <c r="B46" s="4" t="s">
        <v>41</v>
      </c>
      <c r="C46" s="3" t="s">
        <v>175</v>
      </c>
      <c r="D46" s="3">
        <v>0</v>
      </c>
    </row>
    <row r="47" spans="1:5">
      <c r="A47" s="3">
        <v>23</v>
      </c>
      <c r="B47" s="4" t="s">
        <v>42</v>
      </c>
      <c r="C47" s="3" t="s">
        <v>175</v>
      </c>
      <c r="D47" s="3">
        <v>0</v>
      </c>
    </row>
    <row r="48" spans="1:5">
      <c r="A48" s="3">
        <v>24</v>
      </c>
      <c r="B48" s="4" t="s">
        <v>43</v>
      </c>
      <c r="C48" s="3" t="s">
        <v>99</v>
      </c>
      <c r="D48" s="3">
        <v>0</v>
      </c>
    </row>
    <row r="49" spans="1:6">
      <c r="A49" s="3">
        <v>25</v>
      </c>
      <c r="B49" s="4" t="s">
        <v>44</v>
      </c>
      <c r="C49" s="3" t="s">
        <v>175</v>
      </c>
      <c r="D49" s="3">
        <v>0</v>
      </c>
    </row>
    <row r="50" spans="1:6">
      <c r="A50" s="3">
        <v>26</v>
      </c>
      <c r="B50" s="4" t="s">
        <v>45</v>
      </c>
      <c r="C50" s="3" t="s">
        <v>175</v>
      </c>
      <c r="D50" s="3">
        <v>0</v>
      </c>
    </row>
    <row r="51" spans="1:6">
      <c r="A51" s="3">
        <v>27</v>
      </c>
      <c r="B51" s="4" t="s">
        <v>46</v>
      </c>
      <c r="C51" s="3" t="s">
        <v>175</v>
      </c>
      <c r="D51" s="3">
        <v>0</v>
      </c>
    </row>
    <row r="52" spans="1:6">
      <c r="A52" s="3">
        <v>28</v>
      </c>
      <c r="B52" s="4" t="s">
        <v>47</v>
      </c>
      <c r="C52" s="3" t="s">
        <v>183</v>
      </c>
      <c r="D52" s="3">
        <v>1</v>
      </c>
    </row>
    <row r="53" spans="1:6">
      <c r="A53" s="9" t="s">
        <v>14</v>
      </c>
      <c r="B53" s="9" t="s">
        <v>408</v>
      </c>
      <c r="C53" s="8"/>
      <c r="D53" s="9"/>
      <c r="E53" s="8">
        <f>SUM(D54:D71)</f>
        <v>3.5</v>
      </c>
      <c r="F53" s="9"/>
    </row>
    <row r="54" spans="1:6">
      <c r="A54" s="3"/>
      <c r="B54" s="4" t="s">
        <v>193</v>
      </c>
      <c r="D54" s="3">
        <v>0.5</v>
      </c>
    </row>
    <row r="55" spans="1:6">
      <c r="A55" s="6" t="s">
        <v>362</v>
      </c>
      <c r="B55" s="4" t="s">
        <v>49</v>
      </c>
      <c r="C55" s="3" t="s">
        <v>183</v>
      </c>
      <c r="D55" s="3"/>
    </row>
    <row r="56" spans="1:6">
      <c r="A56" s="6" t="s">
        <v>363</v>
      </c>
      <c r="B56" s="4" t="s">
        <v>50</v>
      </c>
      <c r="C56" s="3" t="s">
        <v>183</v>
      </c>
      <c r="D56" s="3"/>
    </row>
    <row r="57" spans="1:6">
      <c r="A57" s="6" t="s">
        <v>364</v>
      </c>
      <c r="B57" s="4" t="s">
        <v>194</v>
      </c>
      <c r="C57" s="3" t="s">
        <v>183</v>
      </c>
      <c r="D57" s="3"/>
    </row>
    <row r="58" spans="1:6">
      <c r="A58" s="6" t="s">
        <v>365</v>
      </c>
      <c r="B58" s="4" t="s">
        <v>52</v>
      </c>
      <c r="C58" s="3" t="s">
        <v>95</v>
      </c>
      <c r="D58" s="3"/>
    </row>
    <row r="59" spans="1:6">
      <c r="A59" s="3">
        <v>30</v>
      </c>
      <c r="B59" s="4" t="s">
        <v>53</v>
      </c>
      <c r="C59" s="3" t="s">
        <v>183</v>
      </c>
      <c r="D59" s="3">
        <v>1</v>
      </c>
    </row>
    <row r="60" spans="1:6">
      <c r="A60" s="3">
        <v>31</v>
      </c>
      <c r="B60" s="4" t="s">
        <v>54</v>
      </c>
      <c r="C60" s="3" t="s">
        <v>183</v>
      </c>
      <c r="D60" s="3">
        <v>1</v>
      </c>
    </row>
    <row r="61" spans="1:6">
      <c r="A61" s="3">
        <v>32</v>
      </c>
      <c r="B61" s="4" t="s">
        <v>55</v>
      </c>
      <c r="C61" s="3" t="s">
        <v>175</v>
      </c>
      <c r="D61" s="3">
        <v>0</v>
      </c>
    </row>
    <row r="62" spans="1:6">
      <c r="A62" s="3">
        <v>33</v>
      </c>
      <c r="B62" s="4" t="s">
        <v>159</v>
      </c>
      <c r="C62" s="3" t="s">
        <v>175</v>
      </c>
      <c r="D62" s="3">
        <v>0</v>
      </c>
    </row>
    <row r="63" spans="1:6">
      <c r="A63" s="3">
        <v>34</v>
      </c>
      <c r="B63" s="4" t="s">
        <v>57</v>
      </c>
      <c r="C63" s="3" t="s">
        <v>93</v>
      </c>
      <c r="D63" s="3">
        <v>1</v>
      </c>
    </row>
    <row r="64" spans="1:6">
      <c r="A64" s="3"/>
      <c r="B64" s="4" t="s">
        <v>161</v>
      </c>
      <c r="C64" s="3" t="s">
        <v>192</v>
      </c>
      <c r="D64" s="3">
        <v>0</v>
      </c>
    </row>
    <row r="65" spans="1:5">
      <c r="A65" s="6" t="s">
        <v>409</v>
      </c>
      <c r="B65" s="4" t="s">
        <v>163</v>
      </c>
      <c r="C65" s="3" t="s">
        <v>175</v>
      </c>
      <c r="D65" s="3"/>
    </row>
    <row r="66" spans="1:5">
      <c r="A66" s="6" t="s">
        <v>367</v>
      </c>
      <c r="B66" s="4" t="s">
        <v>165</v>
      </c>
      <c r="C66" s="3" t="s">
        <v>175</v>
      </c>
      <c r="D66" s="3"/>
    </row>
    <row r="67" spans="1:5">
      <c r="A67" s="6" t="s">
        <v>368</v>
      </c>
      <c r="B67" s="4" t="s">
        <v>60</v>
      </c>
      <c r="C67" s="3" t="s">
        <v>175</v>
      </c>
      <c r="D67" s="3"/>
    </row>
    <row r="68" spans="1:5">
      <c r="A68" s="6" t="s">
        <v>369</v>
      </c>
      <c r="B68" s="4" t="s">
        <v>167</v>
      </c>
      <c r="C68" s="3" t="s">
        <v>175</v>
      </c>
      <c r="D68" s="3"/>
    </row>
    <row r="69" spans="1:5">
      <c r="A69" s="6" t="s">
        <v>370</v>
      </c>
      <c r="B69" s="4" t="s">
        <v>20</v>
      </c>
      <c r="D69" s="3"/>
    </row>
    <row r="70" spans="1:5">
      <c r="A70" s="6" t="s">
        <v>371</v>
      </c>
      <c r="B70" s="4" t="s">
        <v>63</v>
      </c>
      <c r="C70" s="3" t="s">
        <v>175</v>
      </c>
      <c r="D70" s="3">
        <v>0</v>
      </c>
    </row>
    <row r="71" spans="1:5">
      <c r="A71" s="6" t="s">
        <v>372</v>
      </c>
      <c r="B71" s="4" t="s">
        <v>64</v>
      </c>
      <c r="C71" s="3" t="s">
        <v>432</v>
      </c>
      <c r="D71" s="3">
        <v>0</v>
      </c>
    </row>
    <row r="72" spans="1:5">
      <c r="A72" s="9" t="s">
        <v>14</v>
      </c>
      <c r="B72" s="9" t="s">
        <v>397</v>
      </c>
      <c r="C72" s="8"/>
      <c r="D72" s="9"/>
      <c r="E72" s="8">
        <f>SUM(D73:D80)</f>
        <v>4</v>
      </c>
    </row>
    <row r="73" spans="1:5">
      <c r="A73" s="3">
        <v>38</v>
      </c>
      <c r="B73" s="4" t="s">
        <v>169</v>
      </c>
      <c r="C73" s="3" t="s">
        <v>183</v>
      </c>
      <c r="D73" s="3">
        <v>1</v>
      </c>
    </row>
    <row r="74" spans="1:5">
      <c r="A74" s="3">
        <v>39</v>
      </c>
      <c r="B74" s="4" t="s">
        <v>171</v>
      </c>
      <c r="C74" s="3" t="s">
        <v>183</v>
      </c>
      <c r="D74" s="3">
        <v>1</v>
      </c>
    </row>
    <row r="75" spans="1:5">
      <c r="A75" s="3">
        <v>40</v>
      </c>
      <c r="B75" s="4" t="s">
        <v>67</v>
      </c>
      <c r="C75" s="3" t="s">
        <v>175</v>
      </c>
      <c r="D75" s="3">
        <v>0</v>
      </c>
    </row>
    <row r="76" spans="1:5">
      <c r="A76" s="3">
        <v>41</v>
      </c>
      <c r="B76" s="4" t="s">
        <v>173</v>
      </c>
      <c r="C76" s="3" t="s">
        <v>175</v>
      </c>
      <c r="D76" s="3">
        <v>0</v>
      </c>
    </row>
    <row r="77" spans="1:5">
      <c r="A77" s="3">
        <v>42</v>
      </c>
      <c r="B77" s="4" t="s">
        <v>176</v>
      </c>
      <c r="C77" s="3" t="s">
        <v>175</v>
      </c>
      <c r="D77" s="3">
        <v>0</v>
      </c>
    </row>
    <row r="78" spans="1:5">
      <c r="A78" s="3">
        <v>43</v>
      </c>
      <c r="B78" s="4" t="s">
        <v>69</v>
      </c>
      <c r="C78" s="3" t="s">
        <v>95</v>
      </c>
      <c r="D78" s="3">
        <v>0</v>
      </c>
    </row>
    <row r="79" spans="1:5">
      <c r="A79" s="3">
        <v>44</v>
      </c>
      <c r="B79" s="4" t="s">
        <v>178</v>
      </c>
      <c r="C79" s="3" t="s">
        <v>183</v>
      </c>
      <c r="D79" s="3">
        <v>1</v>
      </c>
    </row>
    <row r="80" spans="1:5">
      <c r="A80" s="3">
        <v>45</v>
      </c>
      <c r="B80" s="4" t="s">
        <v>71</v>
      </c>
      <c r="C80" s="3" t="s">
        <v>183</v>
      </c>
      <c r="D80" s="3">
        <v>1</v>
      </c>
    </row>
    <row r="81" spans="1:5">
      <c r="A81" s="9"/>
      <c r="B81" s="9" t="s">
        <v>406</v>
      </c>
      <c r="C81" s="8"/>
      <c r="D81" s="9"/>
      <c r="E81" s="8">
        <f>SUM(E5:E79)</f>
        <v>18</v>
      </c>
    </row>
  </sheetData>
  <phoneticPr fontId="2" type="noConversion"/>
  <dataValidations count="3">
    <dataValidation type="list" allowBlank="1" showInputMessage="1" showErrorMessage="1" sqref="C36 C58 C63 C78">
      <formula1>"Y,N, N/A"</formula1>
    </dataValidation>
    <dataValidation type="list" allowBlank="1" showInputMessage="1" showErrorMessage="1" sqref="C33">
      <formula1>"Y , Only beginning or ending date is provided , N,N/A"</formula1>
    </dataValidation>
    <dataValidation type="list" allowBlank="1" showInputMessage="1" showErrorMessage="1" sqref="C48">
      <formula1>"Y , N , Cannot tell,N/A"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58" workbookViewId="0">
      <selection activeCell="B55" sqref="B55"/>
    </sheetView>
  </sheetViews>
  <sheetFormatPr defaultColWidth="10.81640625" defaultRowHeight="17"/>
  <cols>
    <col min="2" max="2" width="65.36328125" bestFit="1" customWidth="1"/>
    <col min="5" max="5" width="10.81640625" style="1"/>
  </cols>
  <sheetData>
    <row r="1" spans="1:5">
      <c r="A1" s="1" t="s">
        <v>199</v>
      </c>
      <c r="B1" s="2">
        <v>5</v>
      </c>
      <c r="C1" s="1"/>
      <c r="D1" s="1"/>
    </row>
    <row r="2" spans="1:5">
      <c r="A2" s="1" t="s">
        <v>13</v>
      </c>
      <c r="B2" t="s">
        <v>200</v>
      </c>
      <c r="C2" s="1"/>
      <c r="D2" s="1"/>
    </row>
    <row r="3" spans="1:5">
      <c r="A3" s="1" t="s">
        <v>112</v>
      </c>
      <c r="B3" t="s">
        <v>201</v>
      </c>
      <c r="C3" s="1"/>
      <c r="D3" s="1"/>
    </row>
    <row r="4" spans="1:5">
      <c r="A4" s="1" t="s">
        <v>10</v>
      </c>
      <c r="B4" s="1" t="s">
        <v>11</v>
      </c>
      <c r="C4" s="1" t="s">
        <v>401</v>
      </c>
      <c r="D4" s="1" t="s">
        <v>113</v>
      </c>
      <c r="E4" s="1" t="s">
        <v>182</v>
      </c>
    </row>
    <row r="5" spans="1:5">
      <c r="A5" s="9" t="s">
        <v>14</v>
      </c>
      <c r="B5" s="9" t="s">
        <v>407</v>
      </c>
      <c r="C5" s="9"/>
      <c r="D5" s="9"/>
      <c r="E5" s="8">
        <f>SUM(D6:D12)</f>
        <v>6</v>
      </c>
    </row>
    <row r="6" spans="1:5" s="4" customFormat="1">
      <c r="A6" s="3">
        <v>1</v>
      </c>
      <c r="B6" s="4" t="s">
        <v>0</v>
      </c>
      <c r="C6" s="3">
        <v>21</v>
      </c>
      <c r="D6" s="3">
        <v>1</v>
      </c>
      <c r="E6" s="3"/>
    </row>
    <row r="7" spans="1:5" s="4" customFormat="1">
      <c r="A7" s="3">
        <v>2</v>
      </c>
      <c r="B7" s="4" t="s">
        <v>115</v>
      </c>
      <c r="C7" s="3" t="s">
        <v>183</v>
      </c>
      <c r="D7" s="3">
        <v>1</v>
      </c>
      <c r="E7" s="3"/>
    </row>
    <row r="8" spans="1:5" s="4" customFormat="1">
      <c r="A8" s="3">
        <v>3</v>
      </c>
      <c r="B8" s="4" t="s">
        <v>2</v>
      </c>
      <c r="C8" s="3">
        <v>557</v>
      </c>
      <c r="D8" s="3">
        <v>1</v>
      </c>
      <c r="E8" s="3"/>
    </row>
    <row r="9" spans="1:5" s="4" customFormat="1">
      <c r="A9" s="3">
        <v>4</v>
      </c>
      <c r="B9" s="4" t="s">
        <v>120</v>
      </c>
      <c r="C9" s="3" t="s">
        <v>122</v>
      </c>
      <c r="D9" s="3">
        <v>1</v>
      </c>
      <c r="E9" s="3"/>
    </row>
    <row r="10" spans="1:5" s="4" customFormat="1">
      <c r="A10" s="3">
        <v>5</v>
      </c>
      <c r="B10" s="4" t="s">
        <v>4</v>
      </c>
      <c r="C10" s="22" t="s">
        <v>204</v>
      </c>
      <c r="D10" s="3">
        <v>1</v>
      </c>
      <c r="E10" s="3"/>
    </row>
    <row r="11" spans="1:5" s="4" customFormat="1">
      <c r="A11" s="3">
        <v>6</v>
      </c>
      <c r="B11" s="4" t="s">
        <v>5</v>
      </c>
      <c r="C11" s="3" t="s">
        <v>192</v>
      </c>
      <c r="D11" s="3">
        <v>0</v>
      </c>
      <c r="E11" s="3"/>
    </row>
    <row r="12" spans="1:5" s="4" customFormat="1">
      <c r="A12" s="3">
        <v>7</v>
      </c>
      <c r="B12" s="4" t="s">
        <v>6</v>
      </c>
      <c r="C12" s="3" t="s">
        <v>183</v>
      </c>
      <c r="D12" s="3">
        <v>1</v>
      </c>
      <c r="E12" s="3"/>
    </row>
    <row r="13" spans="1:5">
      <c r="A13" s="9" t="s">
        <v>14</v>
      </c>
      <c r="B13" s="9" t="s">
        <v>389</v>
      </c>
      <c r="C13" s="9"/>
      <c r="D13" s="9"/>
      <c r="E13" s="8">
        <f>SUM(D14:D38)</f>
        <v>4</v>
      </c>
    </row>
    <row r="14" spans="1:5" s="4" customFormat="1">
      <c r="A14" s="3"/>
      <c r="B14" s="4" t="s">
        <v>7</v>
      </c>
      <c r="C14" s="3"/>
      <c r="D14" s="3">
        <v>0</v>
      </c>
      <c r="E14" s="3"/>
    </row>
    <row r="15" spans="1:5" s="4" customFormat="1">
      <c r="A15" s="6" t="s">
        <v>205</v>
      </c>
      <c r="B15" s="4" t="s">
        <v>8</v>
      </c>
      <c r="C15" s="3" t="s">
        <v>95</v>
      </c>
      <c r="D15" s="3"/>
      <c r="E15" s="3"/>
    </row>
    <row r="16" spans="1:5" s="4" customFormat="1">
      <c r="A16" s="6" t="s">
        <v>131</v>
      </c>
      <c r="B16" s="4" t="s">
        <v>9</v>
      </c>
      <c r="C16" s="3" t="s">
        <v>95</v>
      </c>
      <c r="D16" s="3"/>
      <c r="E16" s="3"/>
    </row>
    <row r="17" spans="1:5" s="4" customFormat="1">
      <c r="A17" s="6" t="s">
        <v>75</v>
      </c>
      <c r="B17" s="4" t="s">
        <v>134</v>
      </c>
      <c r="C17" s="3" t="s">
        <v>95</v>
      </c>
      <c r="D17" s="3"/>
      <c r="E17" s="3"/>
    </row>
    <row r="18" spans="1:5" s="4" customFormat="1">
      <c r="A18" s="6" t="s">
        <v>76</v>
      </c>
      <c r="B18" s="4" t="s">
        <v>16</v>
      </c>
      <c r="C18" s="3" t="s">
        <v>95</v>
      </c>
      <c r="D18" s="3"/>
      <c r="E18" s="3"/>
    </row>
    <row r="19" spans="1:5" s="4" customFormat="1">
      <c r="A19" s="6" t="s">
        <v>77</v>
      </c>
      <c r="B19" s="4" t="s">
        <v>17</v>
      </c>
      <c r="C19" s="3" t="s">
        <v>95</v>
      </c>
      <c r="D19" s="3"/>
      <c r="E19" s="3"/>
    </row>
    <row r="20" spans="1:5" s="4" customFormat="1">
      <c r="A20" s="6" t="s">
        <v>78</v>
      </c>
      <c r="B20" s="4" t="s">
        <v>18</v>
      </c>
      <c r="C20" s="3" t="s">
        <v>95</v>
      </c>
      <c r="D20" s="3"/>
      <c r="E20" s="3"/>
    </row>
    <row r="21" spans="1:5" s="4" customFormat="1">
      <c r="A21" s="6" t="s">
        <v>79</v>
      </c>
      <c r="B21" s="4" t="s">
        <v>19</v>
      </c>
      <c r="C21" s="3" t="s">
        <v>95</v>
      </c>
      <c r="D21" s="3"/>
      <c r="E21" s="3"/>
    </row>
    <row r="22" spans="1:5" s="4" customFormat="1">
      <c r="A22" s="6" t="s">
        <v>80</v>
      </c>
      <c r="B22" s="4" t="s">
        <v>20</v>
      </c>
      <c r="C22" s="3"/>
      <c r="D22" s="3"/>
      <c r="E22" s="3"/>
    </row>
    <row r="23" spans="1:5" s="4" customFormat="1">
      <c r="A23" s="3"/>
      <c r="B23" s="4" t="s">
        <v>137</v>
      </c>
      <c r="C23" s="3"/>
      <c r="D23" s="3">
        <v>1</v>
      </c>
      <c r="E23" s="3"/>
    </row>
    <row r="24" spans="1:5" s="4" customFormat="1">
      <c r="A24" s="6" t="s">
        <v>206</v>
      </c>
      <c r="B24" s="4" t="s">
        <v>22</v>
      </c>
      <c r="C24" s="3" t="s">
        <v>93</v>
      </c>
      <c r="D24" s="3"/>
      <c r="E24" s="3"/>
    </row>
    <row r="25" spans="1:5" s="4" customFormat="1">
      <c r="A25" s="6" t="s">
        <v>207</v>
      </c>
      <c r="B25" s="4" t="s">
        <v>208</v>
      </c>
      <c r="C25" s="3" t="s">
        <v>93</v>
      </c>
      <c r="D25" s="3"/>
      <c r="E25" s="3"/>
    </row>
    <row r="26" spans="1:5" s="4" customFormat="1">
      <c r="A26" s="6" t="s">
        <v>83</v>
      </c>
      <c r="B26" s="4" t="s">
        <v>209</v>
      </c>
      <c r="C26" s="3" t="s">
        <v>95</v>
      </c>
      <c r="D26" s="3"/>
      <c r="E26" s="3"/>
    </row>
    <row r="27" spans="1:5" s="4" customFormat="1">
      <c r="A27" s="6" t="s">
        <v>84</v>
      </c>
      <c r="B27" s="4" t="s">
        <v>25</v>
      </c>
      <c r="C27" s="3" t="s">
        <v>95</v>
      </c>
      <c r="D27" s="3"/>
      <c r="E27" s="3"/>
    </row>
    <row r="28" spans="1:5" s="4" customFormat="1">
      <c r="A28" s="6" t="s">
        <v>85</v>
      </c>
      <c r="B28" s="4" t="s">
        <v>26</v>
      </c>
      <c r="C28" s="3" t="s">
        <v>93</v>
      </c>
      <c r="D28" s="3"/>
      <c r="E28" s="3"/>
    </row>
    <row r="29" spans="1:5" s="4" customFormat="1">
      <c r="A29" s="6" t="s">
        <v>86</v>
      </c>
      <c r="B29" s="4" t="s">
        <v>27</v>
      </c>
      <c r="C29" s="3" t="s">
        <v>95</v>
      </c>
      <c r="D29" s="3"/>
      <c r="E29" s="3"/>
    </row>
    <row r="30" spans="1:5" s="4" customFormat="1">
      <c r="A30" s="6" t="s">
        <v>87</v>
      </c>
      <c r="B30" s="4" t="s">
        <v>146</v>
      </c>
      <c r="C30" s="3" t="s">
        <v>175</v>
      </c>
      <c r="D30" s="3"/>
      <c r="E30" s="3"/>
    </row>
    <row r="31" spans="1:5" s="4" customFormat="1">
      <c r="A31" s="6" t="s">
        <v>88</v>
      </c>
      <c r="B31" s="4" t="s">
        <v>29</v>
      </c>
      <c r="C31" s="3" t="s">
        <v>95</v>
      </c>
      <c r="D31" s="3"/>
      <c r="E31" s="3"/>
    </row>
    <row r="32" spans="1:5" s="4" customFormat="1">
      <c r="A32" s="6" t="s">
        <v>89</v>
      </c>
      <c r="B32" s="4" t="s">
        <v>20</v>
      </c>
      <c r="C32" s="3"/>
      <c r="D32" s="3"/>
      <c r="E32" s="3"/>
    </row>
    <row r="33" spans="1:5" s="4" customFormat="1">
      <c r="A33" s="3">
        <v>10</v>
      </c>
      <c r="B33" s="4" t="s">
        <v>30</v>
      </c>
      <c r="C33" s="3" t="s">
        <v>183</v>
      </c>
      <c r="D33" s="3">
        <v>1</v>
      </c>
      <c r="E33" s="3"/>
    </row>
    <row r="34" spans="1:5" s="4" customFormat="1">
      <c r="A34" s="3">
        <v>11</v>
      </c>
      <c r="B34" s="4" t="s">
        <v>31</v>
      </c>
      <c r="C34" s="3" t="s">
        <v>175</v>
      </c>
      <c r="D34" s="3">
        <v>0</v>
      </c>
      <c r="E34" s="3"/>
    </row>
    <row r="35" spans="1:5" s="4" customFormat="1">
      <c r="A35" s="3">
        <v>12</v>
      </c>
      <c r="B35" s="4" t="s">
        <v>32</v>
      </c>
      <c r="C35" s="3" t="s">
        <v>175</v>
      </c>
      <c r="D35" s="3">
        <v>0</v>
      </c>
      <c r="E35" s="3"/>
    </row>
    <row r="36" spans="1:5" s="4" customFormat="1">
      <c r="A36" s="3">
        <v>13</v>
      </c>
      <c r="B36" s="4" t="s">
        <v>33</v>
      </c>
      <c r="C36" s="3" t="s">
        <v>93</v>
      </c>
      <c r="D36" s="3">
        <v>1</v>
      </c>
      <c r="E36" s="3"/>
    </row>
    <row r="37" spans="1:5" s="4" customFormat="1">
      <c r="A37" s="3">
        <v>14</v>
      </c>
      <c r="B37" s="4" t="s">
        <v>34</v>
      </c>
      <c r="C37" s="3" t="s">
        <v>93</v>
      </c>
      <c r="D37" s="3">
        <v>1</v>
      </c>
      <c r="E37" s="3"/>
    </row>
    <row r="38" spans="1:5" s="4" customFormat="1">
      <c r="A38" s="3">
        <v>15</v>
      </c>
      <c r="B38" s="4" t="s">
        <v>35</v>
      </c>
      <c r="C38" s="3" t="s">
        <v>95</v>
      </c>
      <c r="D38" s="3">
        <v>0</v>
      </c>
      <c r="E38" s="3"/>
    </row>
    <row r="39" spans="1:5">
      <c r="A39" s="9" t="s">
        <v>14</v>
      </c>
      <c r="B39" s="9" t="s">
        <v>410</v>
      </c>
      <c r="C39" s="9"/>
      <c r="D39" s="9"/>
      <c r="E39" s="8">
        <f>SUM(D40:D52)</f>
        <v>2</v>
      </c>
    </row>
    <row r="40" spans="1:5" s="4" customFormat="1">
      <c r="A40" s="3">
        <v>16</v>
      </c>
      <c r="B40" s="4" t="s">
        <v>36</v>
      </c>
      <c r="C40" s="3" t="s">
        <v>183</v>
      </c>
      <c r="D40" s="3">
        <v>1</v>
      </c>
      <c r="E40" s="3"/>
    </row>
    <row r="41" spans="1:5" s="4" customFormat="1">
      <c r="A41" s="3">
        <v>17</v>
      </c>
      <c r="B41" s="4" t="s">
        <v>37</v>
      </c>
      <c r="C41" s="3" t="s">
        <v>175</v>
      </c>
      <c r="D41" s="3">
        <v>0</v>
      </c>
      <c r="E41" s="3"/>
    </row>
    <row r="42" spans="1:5" s="4" customFormat="1">
      <c r="A42" s="3">
        <v>18</v>
      </c>
      <c r="B42" s="4" t="s">
        <v>38</v>
      </c>
      <c r="C42" s="3" t="s">
        <v>192</v>
      </c>
      <c r="D42" s="3">
        <v>0</v>
      </c>
      <c r="E42" s="3"/>
    </row>
    <row r="43" spans="1:5" s="4" customFormat="1">
      <c r="A43" s="3">
        <v>19</v>
      </c>
      <c r="B43" s="4" t="s">
        <v>360</v>
      </c>
      <c r="C43" s="3" t="s">
        <v>431</v>
      </c>
      <c r="D43" s="3">
        <v>0</v>
      </c>
      <c r="E43" s="3"/>
    </row>
    <row r="44" spans="1:5" s="4" customFormat="1">
      <c r="A44" s="3">
        <v>20</v>
      </c>
      <c r="B44" s="4" t="s">
        <v>39</v>
      </c>
      <c r="C44" s="3" t="s">
        <v>175</v>
      </c>
      <c r="D44" s="3">
        <v>0</v>
      </c>
      <c r="E44" s="3"/>
    </row>
    <row r="45" spans="1:5" s="4" customFormat="1">
      <c r="A45" s="3">
        <v>21</v>
      </c>
      <c r="B45" s="4" t="s">
        <v>210</v>
      </c>
      <c r="C45" s="3" t="s">
        <v>211</v>
      </c>
      <c r="D45" s="3">
        <v>0</v>
      </c>
      <c r="E45" s="3"/>
    </row>
    <row r="46" spans="1:5" s="4" customFormat="1">
      <c r="A46" s="3">
        <v>22</v>
      </c>
      <c r="B46" s="4" t="s">
        <v>212</v>
      </c>
      <c r="C46" s="3" t="s">
        <v>211</v>
      </c>
      <c r="D46" s="3">
        <v>0</v>
      </c>
      <c r="E46" s="3"/>
    </row>
    <row r="47" spans="1:5" s="4" customFormat="1">
      <c r="A47" s="3">
        <v>23</v>
      </c>
      <c r="B47" s="4" t="s">
        <v>42</v>
      </c>
      <c r="C47" s="3" t="s">
        <v>211</v>
      </c>
      <c r="D47" s="3">
        <v>0</v>
      </c>
      <c r="E47" s="3"/>
    </row>
    <row r="48" spans="1:5" s="4" customFormat="1">
      <c r="A48" s="3">
        <v>24</v>
      </c>
      <c r="B48" s="4" t="s">
        <v>43</v>
      </c>
      <c r="C48" s="3" t="s">
        <v>96</v>
      </c>
      <c r="D48" s="3">
        <v>1</v>
      </c>
      <c r="E48" s="3"/>
    </row>
    <row r="49" spans="1:5" s="4" customFormat="1">
      <c r="A49" s="3">
        <v>25</v>
      </c>
      <c r="B49" s="4" t="s">
        <v>44</v>
      </c>
      <c r="C49" s="3" t="s">
        <v>211</v>
      </c>
      <c r="D49" s="3">
        <v>0</v>
      </c>
      <c r="E49" s="3"/>
    </row>
    <row r="50" spans="1:5" s="4" customFormat="1">
      <c r="A50" s="3">
        <v>26</v>
      </c>
      <c r="B50" s="4" t="s">
        <v>45</v>
      </c>
      <c r="C50" s="3" t="s">
        <v>211</v>
      </c>
      <c r="D50" s="3">
        <v>0</v>
      </c>
      <c r="E50" s="3"/>
    </row>
    <row r="51" spans="1:5" s="4" customFormat="1">
      <c r="A51" s="3">
        <v>27</v>
      </c>
      <c r="B51" s="4" t="s">
        <v>46</v>
      </c>
      <c r="C51" s="3" t="s">
        <v>211</v>
      </c>
      <c r="D51" s="3">
        <v>0</v>
      </c>
      <c r="E51" s="3"/>
    </row>
    <row r="52" spans="1:5" s="4" customFormat="1">
      <c r="A52" s="3">
        <v>28</v>
      </c>
      <c r="B52" s="4" t="s">
        <v>47</v>
      </c>
      <c r="C52" s="3" t="s">
        <v>211</v>
      </c>
      <c r="D52" s="3">
        <v>0</v>
      </c>
      <c r="E52" s="3"/>
    </row>
    <row r="53" spans="1:5">
      <c r="A53" s="9" t="s">
        <v>14</v>
      </c>
      <c r="B53" s="9" t="s">
        <v>391</v>
      </c>
      <c r="C53" s="9"/>
      <c r="D53" s="9"/>
      <c r="E53" s="8">
        <f>SUM(D54:D71)</f>
        <v>2.5</v>
      </c>
    </row>
    <row r="54" spans="1:5" s="4" customFormat="1">
      <c r="A54" s="3"/>
      <c r="B54" s="4" t="s">
        <v>213</v>
      </c>
      <c r="C54" s="3"/>
      <c r="D54" s="3">
        <v>0.5</v>
      </c>
      <c r="E54" s="3"/>
    </row>
    <row r="55" spans="1:5" s="4" customFormat="1">
      <c r="A55" s="6" t="s">
        <v>362</v>
      </c>
      <c r="B55" s="4" t="s">
        <v>49</v>
      </c>
      <c r="C55" s="3" t="s">
        <v>214</v>
      </c>
      <c r="D55" s="3"/>
      <c r="E55" s="3"/>
    </row>
    <row r="56" spans="1:5" s="4" customFormat="1">
      <c r="A56" s="6" t="s">
        <v>363</v>
      </c>
      <c r="B56" s="4" t="s">
        <v>50</v>
      </c>
      <c r="C56" s="3" t="s">
        <v>214</v>
      </c>
      <c r="D56" s="3"/>
      <c r="E56" s="3"/>
    </row>
    <row r="57" spans="1:5" s="4" customFormat="1">
      <c r="A57" s="6" t="s">
        <v>364</v>
      </c>
      <c r="B57" s="4" t="s">
        <v>215</v>
      </c>
      <c r="C57" s="3" t="s">
        <v>214</v>
      </c>
      <c r="D57" s="3"/>
      <c r="E57" s="3"/>
    </row>
    <row r="58" spans="1:5" s="4" customFormat="1">
      <c r="A58" s="6" t="s">
        <v>365</v>
      </c>
      <c r="B58" s="4" t="s">
        <v>52</v>
      </c>
      <c r="C58" s="3" t="s">
        <v>211</v>
      </c>
      <c r="D58" s="3"/>
      <c r="E58" s="3"/>
    </row>
    <row r="59" spans="1:5" s="4" customFormat="1">
      <c r="A59" s="3">
        <v>30</v>
      </c>
      <c r="B59" s="4" t="s">
        <v>53</v>
      </c>
      <c r="C59" s="3" t="s">
        <v>214</v>
      </c>
      <c r="D59" s="3">
        <v>1</v>
      </c>
      <c r="E59" s="3"/>
    </row>
    <row r="60" spans="1:5" s="4" customFormat="1">
      <c r="A60" s="3">
        <v>31</v>
      </c>
      <c r="B60" s="4" t="s">
        <v>54</v>
      </c>
      <c r="C60" s="3" t="s">
        <v>214</v>
      </c>
      <c r="D60" s="3">
        <v>1</v>
      </c>
      <c r="E60" s="3"/>
    </row>
    <row r="61" spans="1:5" s="4" customFormat="1">
      <c r="A61" s="3">
        <v>32</v>
      </c>
      <c r="B61" s="4" t="s">
        <v>55</v>
      </c>
      <c r="C61" s="3" t="s">
        <v>211</v>
      </c>
      <c r="D61" s="3">
        <v>0</v>
      </c>
      <c r="E61" s="3"/>
    </row>
    <row r="62" spans="1:5" s="4" customFormat="1">
      <c r="A62" s="3">
        <v>33</v>
      </c>
      <c r="B62" s="4" t="s">
        <v>216</v>
      </c>
      <c r="C62" s="3" t="s">
        <v>211</v>
      </c>
      <c r="D62" s="3">
        <v>0</v>
      </c>
      <c r="E62" s="3"/>
    </row>
    <row r="63" spans="1:5" s="4" customFormat="1">
      <c r="A63" s="3">
        <v>34</v>
      </c>
      <c r="B63" s="4" t="s">
        <v>57</v>
      </c>
      <c r="C63" s="3" t="s">
        <v>211</v>
      </c>
      <c r="D63" s="3">
        <v>0</v>
      </c>
      <c r="E63" s="3"/>
    </row>
    <row r="64" spans="1:5" s="4" customFormat="1">
      <c r="A64" s="6"/>
      <c r="B64" s="4" t="s">
        <v>217</v>
      </c>
      <c r="C64" s="3"/>
      <c r="D64" s="3">
        <v>0</v>
      </c>
      <c r="E64" s="3"/>
    </row>
    <row r="65" spans="1:5" s="4" customFormat="1">
      <c r="A65" s="6" t="s">
        <v>366</v>
      </c>
      <c r="B65" s="4" t="s">
        <v>218</v>
      </c>
      <c r="C65" s="3" t="s">
        <v>211</v>
      </c>
      <c r="D65" s="3"/>
      <c r="E65" s="3"/>
    </row>
    <row r="66" spans="1:5" s="4" customFormat="1">
      <c r="A66" s="6" t="s">
        <v>367</v>
      </c>
      <c r="B66" s="4" t="s">
        <v>219</v>
      </c>
      <c r="C66" s="3" t="s">
        <v>211</v>
      </c>
      <c r="D66" s="3"/>
      <c r="E66" s="3"/>
    </row>
    <row r="67" spans="1:5" s="4" customFormat="1">
      <c r="A67" s="6" t="s">
        <v>368</v>
      </c>
      <c r="B67" s="4" t="s">
        <v>60</v>
      </c>
      <c r="C67" s="3" t="s">
        <v>211</v>
      </c>
      <c r="D67" s="3"/>
      <c r="E67" s="3"/>
    </row>
    <row r="68" spans="1:5" s="4" customFormat="1">
      <c r="A68" s="6" t="s">
        <v>369</v>
      </c>
      <c r="B68" s="4" t="s">
        <v>220</v>
      </c>
      <c r="C68" s="3" t="s">
        <v>211</v>
      </c>
      <c r="D68" s="3"/>
      <c r="E68" s="3"/>
    </row>
    <row r="69" spans="1:5" s="4" customFormat="1">
      <c r="A69" s="6" t="s">
        <v>370</v>
      </c>
      <c r="B69" s="4" t="s">
        <v>20</v>
      </c>
      <c r="C69" s="3"/>
      <c r="D69" s="3"/>
      <c r="E69" s="3"/>
    </row>
    <row r="70" spans="1:5" s="4" customFormat="1">
      <c r="A70" s="6" t="s">
        <v>371</v>
      </c>
      <c r="B70" s="4" t="s">
        <v>63</v>
      </c>
      <c r="C70" s="3" t="s">
        <v>211</v>
      </c>
      <c r="D70" s="3">
        <v>0</v>
      </c>
      <c r="E70" s="3"/>
    </row>
    <row r="71" spans="1:5" s="4" customFormat="1">
      <c r="A71" s="6" t="s">
        <v>372</v>
      </c>
      <c r="B71" s="4" t="s">
        <v>64</v>
      </c>
      <c r="C71" s="3" t="s">
        <v>430</v>
      </c>
      <c r="D71" s="3">
        <v>0</v>
      </c>
      <c r="E71" s="3"/>
    </row>
    <row r="72" spans="1:5">
      <c r="A72" s="9" t="s">
        <v>411</v>
      </c>
      <c r="B72" s="9" t="s">
        <v>412</v>
      </c>
      <c r="C72" s="9"/>
      <c r="D72" s="9"/>
      <c r="E72" s="8">
        <f>SUM(D73:D80)</f>
        <v>6</v>
      </c>
    </row>
    <row r="73" spans="1:5" s="4" customFormat="1">
      <c r="A73" s="3">
        <v>38</v>
      </c>
      <c r="B73" s="4" t="s">
        <v>221</v>
      </c>
      <c r="C73" s="3" t="s">
        <v>214</v>
      </c>
      <c r="D73" s="3">
        <v>1</v>
      </c>
      <c r="E73" s="3"/>
    </row>
    <row r="74" spans="1:5" s="4" customFormat="1">
      <c r="A74" s="3">
        <v>39</v>
      </c>
      <c r="B74" s="4" t="s">
        <v>222</v>
      </c>
      <c r="C74" s="3" t="s">
        <v>214</v>
      </c>
      <c r="D74" s="3">
        <v>1</v>
      </c>
      <c r="E74" s="3"/>
    </row>
    <row r="75" spans="1:5" s="4" customFormat="1">
      <c r="A75" s="3">
        <v>40</v>
      </c>
      <c r="B75" s="4" t="s">
        <v>67</v>
      </c>
      <c r="C75" s="3" t="s">
        <v>93</v>
      </c>
      <c r="D75" s="3">
        <v>1</v>
      </c>
      <c r="E75" s="3"/>
    </row>
    <row r="76" spans="1:5" s="4" customFormat="1">
      <c r="A76" s="3">
        <v>41</v>
      </c>
      <c r="B76" s="4" t="s">
        <v>223</v>
      </c>
      <c r="C76" s="3" t="s">
        <v>211</v>
      </c>
      <c r="D76" s="3">
        <v>0</v>
      </c>
      <c r="E76" s="3"/>
    </row>
    <row r="77" spans="1:5" s="4" customFormat="1">
      <c r="A77" s="3">
        <v>42</v>
      </c>
      <c r="B77" s="4" t="s">
        <v>224</v>
      </c>
      <c r="C77" s="3" t="s">
        <v>211</v>
      </c>
      <c r="D77" s="3">
        <v>0</v>
      </c>
      <c r="E77" s="3"/>
    </row>
    <row r="78" spans="1:5" s="4" customFormat="1">
      <c r="A78" s="3">
        <v>43</v>
      </c>
      <c r="B78" s="4" t="s">
        <v>69</v>
      </c>
      <c r="C78" s="3" t="s">
        <v>93</v>
      </c>
      <c r="D78" s="3">
        <v>1</v>
      </c>
      <c r="E78" s="3"/>
    </row>
    <row r="79" spans="1:5" s="4" customFormat="1">
      <c r="A79" s="3">
        <v>44</v>
      </c>
      <c r="B79" s="4" t="s">
        <v>225</v>
      </c>
      <c r="C79" s="3" t="s">
        <v>214</v>
      </c>
      <c r="D79" s="3">
        <v>1</v>
      </c>
      <c r="E79" s="3"/>
    </row>
    <row r="80" spans="1:5" s="4" customFormat="1">
      <c r="A80" s="3">
        <v>45</v>
      </c>
      <c r="B80" s="4" t="s">
        <v>71</v>
      </c>
      <c r="C80" s="3" t="s">
        <v>214</v>
      </c>
      <c r="D80" s="3">
        <v>1</v>
      </c>
      <c r="E80" s="3"/>
    </row>
    <row r="81" spans="1:6">
      <c r="A81" s="9"/>
      <c r="B81" s="9" t="s">
        <v>399</v>
      </c>
      <c r="C81" s="9"/>
      <c r="D81" s="9"/>
      <c r="E81" s="8">
        <f>SUM(E5:E80)</f>
        <v>20.5</v>
      </c>
      <c r="F81" s="5"/>
    </row>
    <row r="82" spans="1:6">
      <c r="A82" s="1"/>
      <c r="C82" s="1"/>
      <c r="D82" s="1"/>
    </row>
  </sheetData>
  <phoneticPr fontId="2" type="noConversion"/>
  <dataValidations count="7">
    <dataValidation type="list" allowBlank="1" showInputMessage="1" showErrorMessage="1" sqref="C17:C18 C20">
      <formula1>"Y,N"</formula1>
    </dataValidation>
    <dataValidation type="list" allowBlank="1" showInputMessage="1" showErrorMessage="1" sqref="C21">
      <formula1>"Y ,Searched. But the list ofwebsites is not provided,N"</formula1>
    </dataValidation>
    <dataValidation type="list" allowBlank="1" showInputMessage="1" showErrorMessage="1" sqref="C19">
      <formula1>"Y, Searched. But the list of conference programs is not provided , N"</formula1>
    </dataValidation>
    <dataValidation type="list" allowBlank="1" showInputMessage="1" showErrorMessage="1" sqref="C16">
      <formula1>"Y, Searched. But specific journals are not listed , N"</formula1>
    </dataValidation>
    <dataValidation type="list" allowBlank="1" showInputMessage="1" showErrorMessage="1" sqref="C15">
      <formula1>"Y , Searched. But specific databases are not listed , N"</formula1>
    </dataValidation>
    <dataValidation type="list" allowBlank="1" showInputMessage="1" showErrorMessage="1" sqref="C36:C38 C75 C78">
      <formula1>"Y,N, N/A"</formula1>
    </dataValidation>
    <dataValidation type="list" allowBlank="1" showInputMessage="1" showErrorMessage="1" sqref="C48">
      <formula1>"Y , N , Cannot tell,N/A"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topLeftCell="A67" workbookViewId="0">
      <selection activeCell="E54" sqref="E54"/>
    </sheetView>
  </sheetViews>
  <sheetFormatPr defaultColWidth="10.81640625" defaultRowHeight="17"/>
  <cols>
    <col min="1" max="1" width="10.81640625" style="4"/>
    <col min="2" max="2" width="67.81640625" style="4" bestFit="1" customWidth="1"/>
    <col min="3" max="4" width="10.81640625" style="4"/>
    <col min="5" max="5" width="10.81640625" style="3"/>
  </cols>
  <sheetData>
    <row r="1" spans="1:5">
      <c r="A1" s="3" t="s">
        <v>12</v>
      </c>
      <c r="B1" s="7">
        <v>6</v>
      </c>
      <c r="C1" s="3"/>
      <c r="D1" s="3"/>
    </row>
    <row r="2" spans="1:5">
      <c r="A2" s="3" t="s">
        <v>13</v>
      </c>
      <c r="B2" s="4" t="s">
        <v>226</v>
      </c>
      <c r="C2" s="3"/>
      <c r="D2" s="3"/>
    </row>
    <row r="3" spans="1:5">
      <c r="A3" s="3" t="s">
        <v>227</v>
      </c>
      <c r="B3" s="4" t="s">
        <v>228</v>
      </c>
      <c r="C3" s="3"/>
      <c r="D3" s="3"/>
    </row>
    <row r="4" spans="1:5">
      <c r="A4" s="3" t="s">
        <v>10</v>
      </c>
      <c r="B4" s="3" t="s">
        <v>11</v>
      </c>
      <c r="C4" s="3" t="s">
        <v>401</v>
      </c>
      <c r="D4" s="3" t="s">
        <v>113</v>
      </c>
      <c r="E4" s="3" t="s">
        <v>182</v>
      </c>
    </row>
    <row r="5" spans="1:5">
      <c r="A5" s="9" t="s">
        <v>14</v>
      </c>
      <c r="B5" s="9" t="s">
        <v>407</v>
      </c>
      <c r="C5" s="9"/>
      <c r="D5" s="9"/>
      <c r="E5" s="8">
        <f>SUM(D6:D12)</f>
        <v>5</v>
      </c>
    </row>
    <row r="6" spans="1:5">
      <c r="A6" s="3">
        <v>1</v>
      </c>
      <c r="B6" s="4" t="s">
        <v>0</v>
      </c>
      <c r="C6" s="3">
        <v>16</v>
      </c>
      <c r="D6" s="3">
        <v>1</v>
      </c>
    </row>
    <row r="7" spans="1:5">
      <c r="A7" s="3">
        <v>2</v>
      </c>
      <c r="B7" s="4" t="s">
        <v>115</v>
      </c>
      <c r="C7" s="3" t="s">
        <v>175</v>
      </c>
      <c r="D7" s="3">
        <v>0</v>
      </c>
    </row>
    <row r="8" spans="1:5">
      <c r="A8" s="3">
        <v>3</v>
      </c>
      <c r="B8" s="4" t="s">
        <v>2</v>
      </c>
      <c r="C8" s="3">
        <v>1684</v>
      </c>
      <c r="D8" s="3">
        <v>1</v>
      </c>
    </row>
    <row r="9" spans="1:5">
      <c r="A9" s="3">
        <v>4</v>
      </c>
      <c r="B9" s="4" t="s">
        <v>120</v>
      </c>
      <c r="C9" s="22" t="s">
        <v>122</v>
      </c>
      <c r="D9" s="3">
        <v>1</v>
      </c>
    </row>
    <row r="10" spans="1:5">
      <c r="A10" s="3">
        <v>5</v>
      </c>
      <c r="B10" s="4" t="s">
        <v>4</v>
      </c>
      <c r="C10" s="22" t="s">
        <v>204</v>
      </c>
      <c r="D10" s="3">
        <v>1</v>
      </c>
    </row>
    <row r="11" spans="1:5">
      <c r="A11" s="3">
        <v>6</v>
      </c>
      <c r="B11" s="4" t="s">
        <v>5</v>
      </c>
      <c r="C11" s="3" t="s">
        <v>94</v>
      </c>
      <c r="D11" s="3">
        <v>1</v>
      </c>
    </row>
    <row r="12" spans="1:5">
      <c r="A12" s="3">
        <v>7</v>
      </c>
      <c r="B12" s="4" t="s">
        <v>6</v>
      </c>
      <c r="C12" s="3" t="s">
        <v>175</v>
      </c>
      <c r="D12" s="3">
        <v>0</v>
      </c>
    </row>
    <row r="13" spans="1:5">
      <c r="A13" s="9" t="s">
        <v>413</v>
      </c>
      <c r="B13" s="9" t="s">
        <v>389</v>
      </c>
      <c r="C13" s="9"/>
      <c r="D13" s="9"/>
      <c r="E13" s="8">
        <f>SUM(D14:D38)</f>
        <v>4</v>
      </c>
    </row>
    <row r="14" spans="1:5">
      <c r="A14" s="3"/>
      <c r="B14" s="4" t="s">
        <v>229</v>
      </c>
      <c r="C14" s="3"/>
      <c r="D14" s="3">
        <v>1</v>
      </c>
    </row>
    <row r="15" spans="1:5">
      <c r="A15" s="6" t="s">
        <v>230</v>
      </c>
      <c r="B15" s="4" t="s">
        <v>231</v>
      </c>
      <c r="C15" s="3" t="s">
        <v>232</v>
      </c>
      <c r="D15" s="3"/>
    </row>
    <row r="16" spans="1:5">
      <c r="A16" s="6" t="s">
        <v>233</v>
      </c>
      <c r="B16" s="4" t="s">
        <v>234</v>
      </c>
      <c r="C16" s="3" t="s">
        <v>235</v>
      </c>
      <c r="D16" s="3"/>
    </row>
    <row r="17" spans="1:4">
      <c r="A17" s="6" t="s">
        <v>75</v>
      </c>
      <c r="B17" s="4" t="s">
        <v>236</v>
      </c>
      <c r="C17" s="3" t="s">
        <v>232</v>
      </c>
      <c r="D17" s="3"/>
    </row>
    <row r="18" spans="1:4">
      <c r="A18" s="6" t="s">
        <v>76</v>
      </c>
      <c r="B18" s="4" t="s">
        <v>16</v>
      </c>
      <c r="C18" s="3" t="s">
        <v>235</v>
      </c>
      <c r="D18" s="3"/>
    </row>
    <row r="19" spans="1:4">
      <c r="A19" s="6" t="s">
        <v>77</v>
      </c>
      <c r="B19" s="4" t="s">
        <v>17</v>
      </c>
      <c r="C19" s="3" t="s">
        <v>235</v>
      </c>
      <c r="D19" s="3"/>
    </row>
    <row r="20" spans="1:4">
      <c r="A20" s="6" t="s">
        <v>78</v>
      </c>
      <c r="B20" s="4" t="s">
        <v>18</v>
      </c>
      <c r="C20" s="3" t="s">
        <v>235</v>
      </c>
      <c r="D20" s="3"/>
    </row>
    <row r="21" spans="1:4">
      <c r="A21" s="6" t="s">
        <v>79</v>
      </c>
      <c r="B21" s="4" t="s">
        <v>19</v>
      </c>
      <c r="C21" s="3" t="s">
        <v>96</v>
      </c>
      <c r="D21" s="3"/>
    </row>
    <row r="22" spans="1:4">
      <c r="A22" s="6" t="s">
        <v>80</v>
      </c>
      <c r="B22" s="4" t="s">
        <v>20</v>
      </c>
      <c r="C22" s="3"/>
      <c r="D22" s="3"/>
    </row>
    <row r="23" spans="1:4">
      <c r="A23" s="3"/>
      <c r="B23" s="4" t="s">
        <v>237</v>
      </c>
      <c r="C23" s="3"/>
      <c r="D23" s="3">
        <v>1</v>
      </c>
    </row>
    <row r="24" spans="1:4">
      <c r="A24" s="6" t="s">
        <v>238</v>
      </c>
      <c r="B24" s="4" t="s">
        <v>22</v>
      </c>
      <c r="C24" s="22" t="s">
        <v>93</v>
      </c>
      <c r="D24" s="3"/>
    </row>
    <row r="25" spans="1:4">
      <c r="A25" s="6" t="s">
        <v>239</v>
      </c>
      <c r="B25" s="4" t="s">
        <v>240</v>
      </c>
      <c r="C25" s="22" t="s">
        <v>95</v>
      </c>
      <c r="D25" s="3"/>
    </row>
    <row r="26" spans="1:4">
      <c r="A26" s="6" t="s">
        <v>83</v>
      </c>
      <c r="B26" s="4" t="s">
        <v>241</v>
      </c>
      <c r="C26" s="22" t="s">
        <v>95</v>
      </c>
      <c r="D26" s="3"/>
    </row>
    <row r="27" spans="1:4">
      <c r="A27" s="6" t="s">
        <v>84</v>
      </c>
      <c r="B27" s="4" t="s">
        <v>25</v>
      </c>
      <c r="C27" s="22" t="s">
        <v>95</v>
      </c>
      <c r="D27" s="3"/>
    </row>
    <row r="28" spans="1:4">
      <c r="A28" s="6" t="s">
        <v>85</v>
      </c>
      <c r="B28" s="4" t="s">
        <v>26</v>
      </c>
      <c r="C28" s="22" t="s">
        <v>95</v>
      </c>
      <c r="D28" s="3"/>
    </row>
    <row r="29" spans="1:4">
      <c r="A29" s="6" t="s">
        <v>86</v>
      </c>
      <c r="B29" s="4" t="s">
        <v>27</v>
      </c>
      <c r="C29" s="22" t="s">
        <v>95</v>
      </c>
      <c r="D29" s="3"/>
    </row>
    <row r="30" spans="1:4">
      <c r="A30" s="6" t="s">
        <v>87</v>
      </c>
      <c r="B30" s="4" t="s">
        <v>242</v>
      </c>
      <c r="C30" s="22" t="s">
        <v>95</v>
      </c>
      <c r="D30" s="3"/>
    </row>
    <row r="31" spans="1:4">
      <c r="A31" s="6" t="s">
        <v>88</v>
      </c>
      <c r="B31" s="4" t="s">
        <v>29</v>
      </c>
      <c r="C31" s="22" t="s">
        <v>93</v>
      </c>
      <c r="D31" s="3"/>
    </row>
    <row r="32" spans="1:4">
      <c r="A32" s="6" t="s">
        <v>89</v>
      </c>
      <c r="B32" s="4" t="s">
        <v>20</v>
      </c>
      <c r="C32" s="3"/>
      <c r="D32" s="3"/>
    </row>
    <row r="33" spans="1:5">
      <c r="A33" s="3">
        <v>10</v>
      </c>
      <c r="B33" s="4" t="s">
        <v>243</v>
      </c>
      <c r="C33" s="3" t="s">
        <v>96</v>
      </c>
      <c r="D33" s="3">
        <v>1</v>
      </c>
    </row>
    <row r="34" spans="1:5">
      <c r="A34" s="3">
        <v>11</v>
      </c>
      <c r="B34" s="4" t="s">
        <v>31</v>
      </c>
      <c r="C34" s="3" t="s">
        <v>151</v>
      </c>
      <c r="D34" s="3">
        <v>0</v>
      </c>
    </row>
    <row r="35" spans="1:5">
      <c r="A35" s="3">
        <v>12</v>
      </c>
      <c r="B35" s="4" t="s">
        <v>32</v>
      </c>
      <c r="C35" s="3" t="s">
        <v>151</v>
      </c>
      <c r="D35" s="3">
        <v>0</v>
      </c>
    </row>
    <row r="36" spans="1:5">
      <c r="A36" s="3">
        <v>13</v>
      </c>
      <c r="B36" s="4" t="s">
        <v>33</v>
      </c>
      <c r="C36" s="3" t="s">
        <v>93</v>
      </c>
      <c r="D36" s="3">
        <v>1</v>
      </c>
    </row>
    <row r="37" spans="1:5">
      <c r="A37" s="3">
        <v>14</v>
      </c>
      <c r="B37" s="4" t="s">
        <v>244</v>
      </c>
      <c r="C37" s="3" t="s">
        <v>151</v>
      </c>
      <c r="D37" s="3">
        <v>0</v>
      </c>
    </row>
    <row r="38" spans="1:5">
      <c r="A38" s="3">
        <v>15</v>
      </c>
      <c r="B38" s="4" t="s">
        <v>245</v>
      </c>
      <c r="C38" s="3" t="s">
        <v>151</v>
      </c>
      <c r="D38" s="3">
        <v>0</v>
      </c>
    </row>
    <row r="39" spans="1:5">
      <c r="A39" s="9" t="s">
        <v>14</v>
      </c>
      <c r="B39" s="9" t="s">
        <v>410</v>
      </c>
      <c r="C39" s="9"/>
      <c r="D39" s="9"/>
      <c r="E39" s="8">
        <f>SUM(D40:D52)</f>
        <v>1</v>
      </c>
    </row>
    <row r="40" spans="1:5">
      <c r="A40" s="3">
        <v>16</v>
      </c>
      <c r="B40" s="4" t="s">
        <v>36</v>
      </c>
      <c r="C40" s="3" t="s">
        <v>183</v>
      </c>
      <c r="D40" s="3">
        <v>1</v>
      </c>
    </row>
    <row r="41" spans="1:5">
      <c r="A41" s="3">
        <v>17</v>
      </c>
      <c r="B41" s="4" t="s">
        <v>37</v>
      </c>
      <c r="C41" s="3" t="s">
        <v>175</v>
      </c>
      <c r="D41" s="3">
        <v>0</v>
      </c>
    </row>
    <row r="42" spans="1:5">
      <c r="A42" s="3">
        <v>18</v>
      </c>
      <c r="B42" s="4" t="s">
        <v>38</v>
      </c>
      <c r="C42" s="3" t="s">
        <v>192</v>
      </c>
      <c r="D42" s="3">
        <v>0</v>
      </c>
    </row>
    <row r="43" spans="1:5">
      <c r="A43" s="3">
        <v>19</v>
      </c>
      <c r="B43" s="4" t="s">
        <v>360</v>
      </c>
      <c r="C43" s="3" t="s">
        <v>433</v>
      </c>
      <c r="D43" s="3">
        <v>0</v>
      </c>
    </row>
    <row r="44" spans="1:5">
      <c r="A44" s="3">
        <v>20</v>
      </c>
      <c r="B44" s="4" t="s">
        <v>39</v>
      </c>
      <c r="C44" s="3" t="s">
        <v>175</v>
      </c>
      <c r="D44" s="3">
        <v>0</v>
      </c>
    </row>
    <row r="45" spans="1:5">
      <c r="A45" s="3">
        <v>21</v>
      </c>
      <c r="B45" s="4" t="s">
        <v>40</v>
      </c>
      <c r="C45" s="3" t="s">
        <v>175</v>
      </c>
      <c r="D45" s="3">
        <v>0</v>
      </c>
    </row>
    <row r="46" spans="1:5">
      <c r="A46" s="3">
        <v>22</v>
      </c>
      <c r="B46" s="4" t="s">
        <v>41</v>
      </c>
      <c r="C46" s="3" t="s">
        <v>175</v>
      </c>
      <c r="D46" s="3">
        <v>0</v>
      </c>
    </row>
    <row r="47" spans="1:5">
      <c r="A47" s="3">
        <v>23</v>
      </c>
      <c r="B47" s="4" t="s">
        <v>42</v>
      </c>
      <c r="C47" s="3" t="s">
        <v>175</v>
      </c>
      <c r="D47" s="3">
        <v>0</v>
      </c>
    </row>
    <row r="48" spans="1:5">
      <c r="A48" s="3">
        <v>24</v>
      </c>
      <c r="B48" s="4" t="s">
        <v>43</v>
      </c>
      <c r="C48" s="3" t="s">
        <v>175</v>
      </c>
      <c r="D48" s="3">
        <v>0</v>
      </c>
    </row>
    <row r="49" spans="1:5">
      <c r="A49" s="3">
        <v>25</v>
      </c>
      <c r="B49" s="4" t="s">
        <v>44</v>
      </c>
      <c r="C49" s="3" t="s">
        <v>175</v>
      </c>
      <c r="D49" s="3">
        <v>0</v>
      </c>
    </row>
    <row r="50" spans="1:5">
      <c r="A50" s="3">
        <v>26</v>
      </c>
      <c r="B50" s="4" t="s">
        <v>45</v>
      </c>
      <c r="C50" s="3" t="s">
        <v>175</v>
      </c>
      <c r="D50" s="3">
        <v>0</v>
      </c>
    </row>
    <row r="51" spans="1:5">
      <c r="A51" s="3">
        <v>27</v>
      </c>
      <c r="B51" s="4" t="s">
        <v>46</v>
      </c>
      <c r="C51" s="3" t="s">
        <v>175</v>
      </c>
      <c r="D51" s="3">
        <v>0</v>
      </c>
    </row>
    <row r="52" spans="1:5">
      <c r="A52" s="3">
        <v>28</v>
      </c>
      <c r="B52" s="4" t="s">
        <v>47</v>
      </c>
      <c r="C52" s="3" t="s">
        <v>175</v>
      </c>
      <c r="D52" s="3">
        <v>0</v>
      </c>
    </row>
    <row r="53" spans="1:5">
      <c r="A53" s="9" t="s">
        <v>414</v>
      </c>
      <c r="B53" s="9" t="s">
        <v>415</v>
      </c>
      <c r="C53" s="9"/>
      <c r="D53" s="9"/>
      <c r="E53" s="8">
        <f>SUM(D54:D71)</f>
        <v>1</v>
      </c>
    </row>
    <row r="54" spans="1:5">
      <c r="A54" s="3"/>
      <c r="B54" s="4" t="s">
        <v>193</v>
      </c>
      <c r="C54" s="3"/>
      <c r="D54" s="3">
        <v>0</v>
      </c>
    </row>
    <row r="55" spans="1:5">
      <c r="A55" s="6" t="s">
        <v>362</v>
      </c>
      <c r="B55" s="4" t="s">
        <v>49</v>
      </c>
      <c r="C55" s="3" t="s">
        <v>175</v>
      </c>
      <c r="D55" s="3"/>
    </row>
    <row r="56" spans="1:5">
      <c r="A56" s="6" t="s">
        <v>363</v>
      </c>
      <c r="B56" s="4" t="s">
        <v>50</v>
      </c>
      <c r="C56" s="3" t="s">
        <v>175</v>
      </c>
      <c r="D56" s="3"/>
    </row>
    <row r="57" spans="1:5">
      <c r="A57" s="6" t="s">
        <v>364</v>
      </c>
      <c r="B57" s="4" t="s">
        <v>194</v>
      </c>
      <c r="C57" s="3" t="s">
        <v>175</v>
      </c>
      <c r="D57" s="3"/>
    </row>
    <row r="58" spans="1:5">
      <c r="A58" s="6" t="s">
        <v>365</v>
      </c>
      <c r="B58" s="4" t="s">
        <v>52</v>
      </c>
      <c r="C58" s="3" t="s">
        <v>175</v>
      </c>
      <c r="D58" s="3"/>
    </row>
    <row r="59" spans="1:5">
      <c r="A59" s="3">
        <v>30</v>
      </c>
      <c r="B59" s="4" t="s">
        <v>53</v>
      </c>
      <c r="C59" s="3" t="s">
        <v>175</v>
      </c>
      <c r="D59" s="3">
        <v>0</v>
      </c>
    </row>
    <row r="60" spans="1:5">
      <c r="A60" s="3">
        <v>31</v>
      </c>
      <c r="B60" s="4" t="s">
        <v>54</v>
      </c>
      <c r="C60" s="3" t="s">
        <v>183</v>
      </c>
      <c r="D60" s="3">
        <v>1</v>
      </c>
    </row>
    <row r="61" spans="1:5">
      <c r="A61" s="3">
        <v>32</v>
      </c>
      <c r="B61" s="4" t="s">
        <v>55</v>
      </c>
      <c r="C61" s="3" t="s">
        <v>175</v>
      </c>
      <c r="D61" s="3">
        <v>0</v>
      </c>
    </row>
    <row r="62" spans="1:5">
      <c r="A62" s="3">
        <v>33</v>
      </c>
      <c r="B62" s="4" t="s">
        <v>159</v>
      </c>
      <c r="C62" s="3" t="s">
        <v>175</v>
      </c>
      <c r="D62" s="3">
        <v>0</v>
      </c>
    </row>
    <row r="63" spans="1:5">
      <c r="A63" s="3">
        <v>34</v>
      </c>
      <c r="B63" s="4" t="s">
        <v>57</v>
      </c>
      <c r="C63" s="3" t="s">
        <v>175</v>
      </c>
      <c r="D63" s="3">
        <v>0</v>
      </c>
    </row>
    <row r="64" spans="1:5">
      <c r="A64" s="3"/>
      <c r="B64" s="4" t="s">
        <v>161</v>
      </c>
      <c r="C64" s="3" t="s">
        <v>431</v>
      </c>
      <c r="D64" s="3">
        <v>0</v>
      </c>
    </row>
    <row r="65" spans="1:5">
      <c r="A65" s="6" t="s">
        <v>366</v>
      </c>
      <c r="B65" s="4" t="s">
        <v>163</v>
      </c>
      <c r="C65" s="3" t="s">
        <v>175</v>
      </c>
      <c r="D65" s="3"/>
    </row>
    <row r="66" spans="1:5">
      <c r="A66" s="6" t="s">
        <v>367</v>
      </c>
      <c r="B66" s="4" t="s">
        <v>165</v>
      </c>
      <c r="C66" s="3" t="s">
        <v>175</v>
      </c>
      <c r="D66" s="3"/>
    </row>
    <row r="67" spans="1:5">
      <c r="A67" s="6" t="s">
        <v>368</v>
      </c>
      <c r="B67" s="4" t="s">
        <v>60</v>
      </c>
      <c r="C67" s="3" t="s">
        <v>175</v>
      </c>
      <c r="D67" s="3"/>
    </row>
    <row r="68" spans="1:5">
      <c r="A68" s="6" t="s">
        <v>369</v>
      </c>
      <c r="B68" s="4" t="s">
        <v>167</v>
      </c>
      <c r="C68" s="3" t="s">
        <v>175</v>
      </c>
      <c r="D68" s="3"/>
    </row>
    <row r="69" spans="1:5">
      <c r="A69" s="6" t="s">
        <v>370</v>
      </c>
      <c r="B69" s="4" t="s">
        <v>20</v>
      </c>
      <c r="C69" s="3"/>
      <c r="D69" s="3"/>
    </row>
    <row r="70" spans="1:5">
      <c r="A70" s="6" t="s">
        <v>371</v>
      </c>
      <c r="B70" s="4" t="s">
        <v>63</v>
      </c>
      <c r="C70" s="3" t="s">
        <v>175</v>
      </c>
      <c r="D70" s="3">
        <v>0</v>
      </c>
    </row>
    <row r="71" spans="1:5">
      <c r="A71" s="6" t="s">
        <v>372</v>
      </c>
      <c r="B71" s="4" t="s">
        <v>64</v>
      </c>
      <c r="C71" s="3" t="s">
        <v>430</v>
      </c>
      <c r="D71" s="3">
        <v>0</v>
      </c>
    </row>
    <row r="72" spans="1:5">
      <c r="A72" s="9" t="s">
        <v>14</v>
      </c>
      <c r="B72" s="9" t="s">
        <v>397</v>
      </c>
      <c r="C72" s="9"/>
      <c r="D72" s="9"/>
      <c r="E72" s="8">
        <f>SUM(D73:D80)</f>
        <v>2</v>
      </c>
    </row>
    <row r="73" spans="1:5">
      <c r="A73" s="3">
        <v>38</v>
      </c>
      <c r="B73" s="4" t="s">
        <v>169</v>
      </c>
      <c r="C73" s="3" t="s">
        <v>183</v>
      </c>
      <c r="D73" s="3">
        <v>1</v>
      </c>
    </row>
    <row r="74" spans="1:5">
      <c r="A74" s="3">
        <v>39</v>
      </c>
      <c r="B74" s="4" t="s">
        <v>171</v>
      </c>
      <c r="C74" s="3" t="s">
        <v>175</v>
      </c>
      <c r="D74" s="3">
        <v>0</v>
      </c>
    </row>
    <row r="75" spans="1:5">
      <c r="A75" s="3">
        <v>40</v>
      </c>
      <c r="B75" s="4" t="s">
        <v>67</v>
      </c>
      <c r="C75" s="3" t="s">
        <v>175</v>
      </c>
      <c r="D75" s="3">
        <v>0</v>
      </c>
    </row>
    <row r="76" spans="1:5">
      <c r="A76" s="3">
        <v>41</v>
      </c>
      <c r="B76" s="4" t="s">
        <v>173</v>
      </c>
      <c r="C76" s="3" t="s">
        <v>175</v>
      </c>
      <c r="D76" s="3">
        <v>0</v>
      </c>
    </row>
    <row r="77" spans="1:5">
      <c r="A77" s="3">
        <v>42</v>
      </c>
      <c r="B77" s="4" t="s">
        <v>176</v>
      </c>
      <c r="C77" s="3" t="s">
        <v>175</v>
      </c>
      <c r="D77" s="3">
        <v>0</v>
      </c>
    </row>
    <row r="78" spans="1:5">
      <c r="A78" s="3">
        <v>43</v>
      </c>
      <c r="B78" s="4" t="s">
        <v>69</v>
      </c>
      <c r="C78" s="3" t="s">
        <v>95</v>
      </c>
      <c r="D78" s="3">
        <v>0</v>
      </c>
    </row>
    <row r="79" spans="1:5">
      <c r="A79" s="3">
        <v>44</v>
      </c>
      <c r="B79" s="4" t="s">
        <v>178</v>
      </c>
      <c r="C79" s="3" t="s">
        <v>175</v>
      </c>
      <c r="D79" s="3">
        <v>0</v>
      </c>
    </row>
    <row r="80" spans="1:5">
      <c r="A80" s="3">
        <v>45</v>
      </c>
      <c r="B80" s="4" t="s">
        <v>71</v>
      </c>
      <c r="C80" s="3" t="s">
        <v>183</v>
      </c>
      <c r="D80" s="3">
        <v>1</v>
      </c>
    </row>
    <row r="81" spans="1:5">
      <c r="A81" s="9"/>
      <c r="B81" s="9" t="s">
        <v>406</v>
      </c>
      <c r="C81" s="9"/>
      <c r="D81" s="9"/>
      <c r="E81" s="8">
        <f>SUM(E5:E79)</f>
        <v>13</v>
      </c>
    </row>
  </sheetData>
  <phoneticPr fontId="2" type="noConversion"/>
  <dataValidations count="6">
    <dataValidation type="list" allowBlank="1" showInputMessage="1" showErrorMessage="1" sqref="C10">
      <formula1>"Hunter-Schmidt, Hedges-Olkin, p values, other"</formula1>
    </dataValidation>
    <dataValidation type="list" allowBlank="1" showInputMessage="1" showErrorMessage="1" sqref="C24:C31">
      <formula1>"Y,N"</formula1>
    </dataValidation>
    <dataValidation type="list" allowBlank="1" showInputMessage="1" showErrorMessage="1" sqref="C21">
      <formula1>"Y ,Searched. But the list ofwebsites is not provided,N"</formula1>
    </dataValidation>
    <dataValidation type="list" allowBlank="1" showInputMessage="1" showErrorMessage="1" sqref="C36 C78">
      <formula1>"Y,N, N/A"</formula1>
    </dataValidation>
    <dataValidation type="list" allowBlank="1" showInputMessage="1" showErrorMessage="1" sqref="C33">
      <formula1>"Y , Only beginning or ending date is provided , N,N/A"</formula1>
    </dataValidation>
    <dataValidation type="list" allowBlank="1" showInputMessage="1" showErrorMessage="1" sqref="C11">
      <formula1>"Random effects, fixed effect, fixed effect with subgroup analysis, other, N/A"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73" workbookViewId="0">
      <selection activeCell="E54" sqref="E54"/>
    </sheetView>
  </sheetViews>
  <sheetFormatPr defaultColWidth="10.81640625" defaultRowHeight="17"/>
  <cols>
    <col min="2" max="2" width="65.36328125" bestFit="1" customWidth="1"/>
    <col min="5" max="5" width="10.81640625" style="1"/>
  </cols>
  <sheetData>
    <row r="1" spans="1:6">
      <c r="A1" s="1" t="s">
        <v>12</v>
      </c>
      <c r="B1" s="2">
        <v>7</v>
      </c>
      <c r="C1" s="1"/>
      <c r="D1" s="1"/>
    </row>
    <row r="2" spans="1:6">
      <c r="A2" s="1" t="s">
        <v>13</v>
      </c>
      <c r="B2" t="s">
        <v>246</v>
      </c>
      <c r="C2" s="1"/>
      <c r="D2" s="1"/>
    </row>
    <row r="3" spans="1:6">
      <c r="A3" s="1" t="s">
        <v>112</v>
      </c>
      <c r="B3" t="s">
        <v>425</v>
      </c>
      <c r="C3" s="1"/>
      <c r="D3" s="1"/>
    </row>
    <row r="4" spans="1:6">
      <c r="A4" s="1" t="s">
        <v>10</v>
      </c>
      <c r="B4" s="1"/>
      <c r="C4" s="1" t="s">
        <v>401</v>
      </c>
      <c r="D4" s="1" t="s">
        <v>113</v>
      </c>
      <c r="E4" s="1" t="s">
        <v>182</v>
      </c>
    </row>
    <row r="5" spans="1:6">
      <c r="A5" s="9" t="s">
        <v>14</v>
      </c>
      <c r="B5" s="9" t="s">
        <v>407</v>
      </c>
      <c r="C5" s="9"/>
      <c r="D5" s="9"/>
      <c r="E5" s="8">
        <f>SUM(D6:D12)</f>
        <v>7</v>
      </c>
    </row>
    <row r="6" spans="1:6">
      <c r="A6" s="3">
        <v>1</v>
      </c>
      <c r="B6" s="4" t="s">
        <v>0</v>
      </c>
      <c r="C6" s="3">
        <v>11</v>
      </c>
      <c r="D6" s="3">
        <v>1</v>
      </c>
      <c r="E6" s="3"/>
      <c r="F6" s="4"/>
    </row>
    <row r="7" spans="1:6">
      <c r="A7" s="3">
        <v>2</v>
      </c>
      <c r="B7" s="4" t="s">
        <v>115</v>
      </c>
      <c r="C7" s="3" t="s">
        <v>183</v>
      </c>
      <c r="D7" s="3">
        <v>1</v>
      </c>
      <c r="E7" s="3"/>
      <c r="F7" s="4"/>
    </row>
    <row r="8" spans="1:6">
      <c r="A8" s="3">
        <v>3</v>
      </c>
      <c r="B8" s="4" t="s">
        <v>2</v>
      </c>
      <c r="C8" s="3">
        <v>542</v>
      </c>
      <c r="D8" s="3">
        <v>1</v>
      </c>
      <c r="E8" s="3"/>
      <c r="F8" s="4"/>
    </row>
    <row r="9" spans="1:6">
      <c r="A9" s="3">
        <v>4</v>
      </c>
      <c r="B9" s="4" t="s">
        <v>120</v>
      </c>
      <c r="C9" s="22" t="s">
        <v>122</v>
      </c>
      <c r="D9" s="3">
        <v>1</v>
      </c>
      <c r="E9" s="3"/>
      <c r="F9" s="4"/>
    </row>
    <row r="10" spans="1:6">
      <c r="A10" s="3">
        <v>5</v>
      </c>
      <c r="B10" s="4" t="s">
        <v>4</v>
      </c>
      <c r="C10" s="22" t="s">
        <v>98</v>
      </c>
      <c r="D10" s="3">
        <v>1</v>
      </c>
      <c r="E10" s="3"/>
      <c r="F10" s="4"/>
    </row>
    <row r="11" spans="1:6">
      <c r="A11" s="3">
        <v>6</v>
      </c>
      <c r="B11" s="4" t="s">
        <v>5</v>
      </c>
      <c r="C11" s="3" t="s">
        <v>94</v>
      </c>
      <c r="D11" s="3">
        <v>1</v>
      </c>
      <c r="E11" s="3"/>
      <c r="F11" s="4"/>
    </row>
    <row r="12" spans="1:6">
      <c r="A12" s="3">
        <v>7</v>
      </c>
      <c r="B12" s="4" t="s">
        <v>6</v>
      </c>
      <c r="C12" s="3" t="s">
        <v>183</v>
      </c>
      <c r="D12" s="3">
        <v>1</v>
      </c>
      <c r="F12" s="4"/>
    </row>
    <row r="13" spans="1:6">
      <c r="A13" s="9" t="s">
        <v>114</v>
      </c>
      <c r="B13" s="9" t="s">
        <v>374</v>
      </c>
      <c r="C13" s="9"/>
      <c r="D13" s="9"/>
      <c r="E13" s="8">
        <f>SUM(D14:D38)</f>
        <v>5.5</v>
      </c>
      <c r="F13" s="4"/>
    </row>
    <row r="14" spans="1:6">
      <c r="A14" s="3"/>
      <c r="B14" s="4" t="s">
        <v>7</v>
      </c>
      <c r="C14" s="3"/>
      <c r="D14" s="3">
        <v>1</v>
      </c>
      <c r="E14" s="3"/>
      <c r="F14" s="4"/>
    </row>
    <row r="15" spans="1:6">
      <c r="A15" s="6" t="s">
        <v>127</v>
      </c>
      <c r="B15" s="4" t="s">
        <v>8</v>
      </c>
      <c r="C15" s="22" t="s">
        <v>96</v>
      </c>
      <c r="D15" s="3"/>
      <c r="E15" s="3"/>
      <c r="F15" s="4"/>
    </row>
    <row r="16" spans="1:6">
      <c r="A16" s="6" t="s">
        <v>131</v>
      </c>
      <c r="B16" s="4" t="s">
        <v>9</v>
      </c>
      <c r="C16" s="22" t="s">
        <v>93</v>
      </c>
      <c r="D16" s="3"/>
      <c r="E16" s="3"/>
      <c r="F16" s="4"/>
    </row>
    <row r="17" spans="1:6">
      <c r="A17" s="6" t="s">
        <v>75</v>
      </c>
      <c r="B17" s="4" t="s">
        <v>134</v>
      </c>
      <c r="C17" s="22" t="s">
        <v>93</v>
      </c>
      <c r="D17" s="3"/>
      <c r="E17" s="3"/>
      <c r="F17" s="4"/>
    </row>
    <row r="18" spans="1:6">
      <c r="A18" s="6" t="s">
        <v>76</v>
      </c>
      <c r="B18" s="4" t="s">
        <v>16</v>
      </c>
      <c r="C18" s="22" t="s">
        <v>93</v>
      </c>
      <c r="D18" s="3"/>
      <c r="E18" s="3"/>
      <c r="F18" s="4"/>
    </row>
    <row r="19" spans="1:6">
      <c r="A19" s="6" t="s">
        <v>77</v>
      </c>
      <c r="B19" s="4" t="s">
        <v>17</v>
      </c>
      <c r="C19" s="22" t="s">
        <v>108</v>
      </c>
      <c r="D19" s="3"/>
      <c r="F19" s="4"/>
    </row>
    <row r="20" spans="1:6">
      <c r="A20" s="6" t="s">
        <v>78</v>
      </c>
      <c r="B20" s="4" t="s">
        <v>18</v>
      </c>
      <c r="C20" s="3" t="s">
        <v>175</v>
      </c>
      <c r="D20" s="3"/>
      <c r="E20" s="3"/>
      <c r="F20" s="4"/>
    </row>
    <row r="21" spans="1:6">
      <c r="A21" s="6" t="s">
        <v>79</v>
      </c>
      <c r="B21" s="4" t="s">
        <v>19</v>
      </c>
      <c r="C21" s="3" t="s">
        <v>175</v>
      </c>
      <c r="D21" s="3"/>
      <c r="E21" s="3"/>
      <c r="F21" s="4"/>
    </row>
    <row r="22" spans="1:6">
      <c r="A22" s="6" t="s">
        <v>80</v>
      </c>
      <c r="B22" s="4" t="s">
        <v>20</v>
      </c>
      <c r="C22" s="3"/>
      <c r="D22" s="3"/>
      <c r="E22" s="3"/>
      <c r="F22" s="4"/>
    </row>
    <row r="23" spans="1:6">
      <c r="A23" s="3"/>
      <c r="B23" s="4" t="s">
        <v>137</v>
      </c>
      <c r="C23" s="3"/>
      <c r="D23" s="3">
        <v>1</v>
      </c>
      <c r="E23" s="3"/>
      <c r="F23" s="4"/>
    </row>
    <row r="24" spans="1:6">
      <c r="A24" s="6" t="s">
        <v>139</v>
      </c>
      <c r="B24" s="4" t="s">
        <v>22</v>
      </c>
      <c r="C24" s="22" t="s">
        <v>93</v>
      </c>
      <c r="D24" s="3"/>
      <c r="E24" s="3"/>
      <c r="F24" s="4"/>
    </row>
    <row r="25" spans="1:6">
      <c r="A25" s="6" t="s">
        <v>141</v>
      </c>
      <c r="B25" s="4" t="s">
        <v>143</v>
      </c>
      <c r="C25" s="22" t="s">
        <v>93</v>
      </c>
      <c r="D25" s="3"/>
      <c r="E25" s="3"/>
      <c r="F25" s="4"/>
    </row>
    <row r="26" spans="1:6">
      <c r="A26" s="6" t="s">
        <v>83</v>
      </c>
      <c r="B26" s="4" t="s">
        <v>189</v>
      </c>
      <c r="C26" s="22" t="s">
        <v>93</v>
      </c>
      <c r="D26" s="3"/>
      <c r="E26" s="3"/>
      <c r="F26" s="4"/>
    </row>
    <row r="27" spans="1:6">
      <c r="A27" s="6" t="s">
        <v>84</v>
      </c>
      <c r="B27" s="4" t="s">
        <v>25</v>
      </c>
      <c r="C27" s="22" t="s">
        <v>93</v>
      </c>
      <c r="D27" s="3"/>
      <c r="E27" s="3"/>
      <c r="F27" s="4"/>
    </row>
    <row r="28" spans="1:6">
      <c r="A28" s="6" t="s">
        <v>85</v>
      </c>
      <c r="B28" s="4" t="s">
        <v>26</v>
      </c>
      <c r="C28" s="3" t="s">
        <v>95</v>
      </c>
      <c r="D28" s="3"/>
      <c r="E28" s="3"/>
      <c r="F28" s="4"/>
    </row>
    <row r="29" spans="1:6">
      <c r="A29" s="6" t="s">
        <v>86</v>
      </c>
      <c r="B29" s="4" t="s">
        <v>27</v>
      </c>
      <c r="C29" s="3" t="s">
        <v>95</v>
      </c>
      <c r="D29" s="3"/>
      <c r="E29" s="3"/>
      <c r="F29" s="4"/>
    </row>
    <row r="30" spans="1:6">
      <c r="A30" s="6" t="s">
        <v>87</v>
      </c>
      <c r="B30" s="4" t="s">
        <v>146</v>
      </c>
      <c r="C30" s="3" t="s">
        <v>95</v>
      </c>
      <c r="D30" s="3"/>
      <c r="E30" s="3"/>
      <c r="F30" s="4"/>
    </row>
    <row r="31" spans="1:6">
      <c r="A31" s="6" t="s">
        <v>88</v>
      </c>
      <c r="B31" s="4" t="s">
        <v>29</v>
      </c>
      <c r="C31" s="3" t="s">
        <v>93</v>
      </c>
      <c r="D31" s="3"/>
      <c r="E31" s="3"/>
      <c r="F31" s="4"/>
    </row>
    <row r="32" spans="1:6">
      <c r="A32" s="6" t="s">
        <v>89</v>
      </c>
      <c r="B32" s="4" t="s">
        <v>20</v>
      </c>
      <c r="C32" s="3"/>
      <c r="D32" s="3"/>
      <c r="E32" s="3"/>
      <c r="F32" s="4"/>
    </row>
    <row r="33" spans="1:6">
      <c r="A33" s="3">
        <v>10</v>
      </c>
      <c r="B33" s="4" t="s">
        <v>30</v>
      </c>
      <c r="C33" s="3" t="s">
        <v>191</v>
      </c>
      <c r="D33" s="3">
        <v>0.5</v>
      </c>
      <c r="E33" s="3"/>
      <c r="F33" s="4"/>
    </row>
    <row r="34" spans="1:6">
      <c r="A34" s="3">
        <v>11</v>
      </c>
      <c r="B34" s="4" t="s">
        <v>31</v>
      </c>
      <c r="C34" s="3" t="s">
        <v>183</v>
      </c>
      <c r="D34" s="3">
        <v>1</v>
      </c>
      <c r="E34" s="3"/>
      <c r="F34" s="4"/>
    </row>
    <row r="35" spans="1:6">
      <c r="A35" s="3">
        <v>12</v>
      </c>
      <c r="B35" s="4" t="s">
        <v>32</v>
      </c>
      <c r="C35" s="3" t="s">
        <v>175</v>
      </c>
      <c r="D35" s="3">
        <v>0</v>
      </c>
      <c r="E35" s="3"/>
      <c r="F35" s="4"/>
    </row>
    <row r="36" spans="1:6">
      <c r="A36" s="3">
        <v>13</v>
      </c>
      <c r="B36" s="4" t="s">
        <v>33</v>
      </c>
      <c r="C36" s="3" t="s">
        <v>183</v>
      </c>
      <c r="D36" s="3">
        <v>1</v>
      </c>
      <c r="E36" s="3"/>
      <c r="F36" s="4"/>
    </row>
    <row r="37" spans="1:6">
      <c r="A37" s="3">
        <v>14</v>
      </c>
      <c r="B37" s="4" t="s">
        <v>34</v>
      </c>
      <c r="C37" s="3" t="s">
        <v>93</v>
      </c>
      <c r="D37" s="3">
        <v>1</v>
      </c>
      <c r="E37" s="3"/>
      <c r="F37" s="4"/>
    </row>
    <row r="38" spans="1:6">
      <c r="A38" s="3">
        <v>15</v>
      </c>
      <c r="B38" s="4" t="s">
        <v>35</v>
      </c>
      <c r="C38" s="3" t="s">
        <v>175</v>
      </c>
      <c r="D38" s="3">
        <v>0</v>
      </c>
      <c r="F38" s="4"/>
    </row>
    <row r="39" spans="1:6">
      <c r="A39" s="9" t="s">
        <v>14</v>
      </c>
      <c r="B39" s="9" t="s">
        <v>390</v>
      </c>
      <c r="C39" s="9"/>
      <c r="D39" s="9"/>
      <c r="E39" s="8">
        <f>SUM(D40:D52)</f>
        <v>9</v>
      </c>
      <c r="F39" s="4"/>
    </row>
    <row r="40" spans="1:6">
      <c r="A40" s="3">
        <v>16</v>
      </c>
      <c r="B40" s="4" t="s">
        <v>36</v>
      </c>
      <c r="C40" s="3" t="s">
        <v>183</v>
      </c>
      <c r="D40" s="3">
        <v>1</v>
      </c>
      <c r="E40" s="3"/>
      <c r="F40" s="4"/>
    </row>
    <row r="41" spans="1:6">
      <c r="A41" s="3">
        <v>17</v>
      </c>
      <c r="B41" s="4" t="s">
        <v>37</v>
      </c>
      <c r="C41" s="3" t="s">
        <v>175</v>
      </c>
      <c r="D41" s="3">
        <v>0</v>
      </c>
      <c r="E41" s="3"/>
      <c r="F41" s="4"/>
    </row>
    <row r="42" spans="1:6">
      <c r="A42" s="3">
        <v>18</v>
      </c>
      <c r="B42" s="4" t="s">
        <v>38</v>
      </c>
      <c r="C42" s="3">
        <v>2</v>
      </c>
      <c r="D42" s="3">
        <v>1</v>
      </c>
      <c r="E42" s="3"/>
      <c r="F42" s="4"/>
    </row>
    <row r="43" spans="1:6">
      <c r="A43" s="3">
        <v>19</v>
      </c>
      <c r="B43" s="4" t="s">
        <v>360</v>
      </c>
      <c r="C43" s="3" t="s">
        <v>431</v>
      </c>
      <c r="D43" s="3">
        <v>0</v>
      </c>
      <c r="E43" s="3"/>
      <c r="F43" s="4"/>
    </row>
    <row r="44" spans="1:6">
      <c r="A44" s="3">
        <v>20</v>
      </c>
      <c r="B44" s="4" t="s">
        <v>39</v>
      </c>
      <c r="C44" s="3" t="s">
        <v>183</v>
      </c>
      <c r="D44" s="3">
        <v>1</v>
      </c>
      <c r="E44" s="3"/>
      <c r="F44" s="4"/>
    </row>
    <row r="45" spans="1:6">
      <c r="A45" s="3">
        <v>21</v>
      </c>
      <c r="B45" s="4" t="s">
        <v>40</v>
      </c>
      <c r="C45" s="3" t="s">
        <v>175</v>
      </c>
      <c r="D45" s="3">
        <v>0</v>
      </c>
      <c r="E45" s="3"/>
      <c r="F45" s="4"/>
    </row>
    <row r="46" spans="1:6">
      <c r="A46" s="3">
        <v>22</v>
      </c>
      <c r="B46" s="4" t="s">
        <v>41</v>
      </c>
      <c r="C46" s="3" t="s">
        <v>93</v>
      </c>
      <c r="D46" s="3">
        <v>1</v>
      </c>
      <c r="E46" s="3"/>
      <c r="F46" s="4"/>
    </row>
    <row r="47" spans="1:6">
      <c r="A47" s="3">
        <v>23</v>
      </c>
      <c r="B47" s="4" t="s">
        <v>42</v>
      </c>
      <c r="C47" s="3" t="s">
        <v>93</v>
      </c>
      <c r="D47" s="3">
        <v>1</v>
      </c>
      <c r="E47" s="3"/>
      <c r="F47" s="4"/>
    </row>
    <row r="48" spans="1:6">
      <c r="A48" s="3">
        <v>24</v>
      </c>
      <c r="B48" s="4" t="s">
        <v>43</v>
      </c>
      <c r="C48" s="3" t="s">
        <v>175</v>
      </c>
      <c r="D48" s="3">
        <v>0</v>
      </c>
      <c r="E48" s="3"/>
      <c r="F48" s="4"/>
    </row>
    <row r="49" spans="1:6">
      <c r="A49" s="3">
        <v>25</v>
      </c>
      <c r="B49" s="4" t="s">
        <v>44</v>
      </c>
      <c r="C49" s="3" t="s">
        <v>183</v>
      </c>
      <c r="D49" s="3">
        <v>1</v>
      </c>
      <c r="E49" s="3"/>
      <c r="F49" s="4"/>
    </row>
    <row r="50" spans="1:6">
      <c r="A50" s="3">
        <v>26</v>
      </c>
      <c r="B50" s="4" t="s">
        <v>45</v>
      </c>
      <c r="C50" s="3" t="s">
        <v>183</v>
      </c>
      <c r="D50" s="3">
        <v>1</v>
      </c>
      <c r="E50" s="3"/>
      <c r="F50" s="4"/>
    </row>
    <row r="51" spans="1:6">
      <c r="A51" s="3">
        <v>27</v>
      </c>
      <c r="B51" s="4" t="s">
        <v>46</v>
      </c>
      <c r="C51" s="3" t="s">
        <v>93</v>
      </c>
      <c r="D51" s="3">
        <v>1</v>
      </c>
      <c r="E51" s="3"/>
      <c r="F51" s="4"/>
    </row>
    <row r="52" spans="1:6">
      <c r="A52" s="3">
        <v>28</v>
      </c>
      <c r="B52" s="4" t="s">
        <v>47</v>
      </c>
      <c r="C52" s="3" t="s">
        <v>183</v>
      </c>
      <c r="D52" s="3">
        <v>1</v>
      </c>
      <c r="F52" s="4"/>
    </row>
    <row r="53" spans="1:6">
      <c r="A53" s="9" t="s">
        <v>416</v>
      </c>
      <c r="B53" s="9" t="s">
        <v>417</v>
      </c>
      <c r="C53" s="9"/>
      <c r="D53" s="9"/>
      <c r="E53" s="8">
        <f>SUM(D54:D71)</f>
        <v>4.5</v>
      </c>
      <c r="F53" s="4"/>
    </row>
    <row r="54" spans="1:6">
      <c r="A54" s="3"/>
      <c r="B54" s="4" t="s">
        <v>193</v>
      </c>
      <c r="C54" s="3"/>
      <c r="D54" s="3">
        <v>0.5</v>
      </c>
      <c r="E54" s="3"/>
      <c r="F54" s="4"/>
    </row>
    <row r="55" spans="1:6">
      <c r="A55" s="6" t="s">
        <v>362</v>
      </c>
      <c r="B55" s="4" t="s">
        <v>49</v>
      </c>
      <c r="C55" s="3" t="s">
        <v>183</v>
      </c>
      <c r="D55" s="3"/>
      <c r="E55" s="3"/>
      <c r="F55" s="4"/>
    </row>
    <row r="56" spans="1:6">
      <c r="A56" s="6" t="s">
        <v>363</v>
      </c>
      <c r="B56" s="4" t="s">
        <v>50</v>
      </c>
      <c r="C56" s="3" t="s">
        <v>183</v>
      </c>
      <c r="D56" s="3"/>
      <c r="E56" s="3"/>
      <c r="F56" s="4"/>
    </row>
    <row r="57" spans="1:6">
      <c r="A57" s="6" t="s">
        <v>364</v>
      </c>
      <c r="B57" s="4" t="s">
        <v>194</v>
      </c>
      <c r="C57" s="3" t="s">
        <v>183</v>
      </c>
      <c r="D57" s="3"/>
      <c r="E57" s="3"/>
      <c r="F57" s="4"/>
    </row>
    <row r="58" spans="1:6">
      <c r="A58" s="6" t="s">
        <v>365</v>
      </c>
      <c r="B58" s="4" t="s">
        <v>52</v>
      </c>
      <c r="C58" s="3" t="s">
        <v>95</v>
      </c>
      <c r="D58" s="3"/>
      <c r="E58" s="3"/>
      <c r="F58" s="4"/>
    </row>
    <row r="59" spans="1:6">
      <c r="A59" s="3">
        <v>30</v>
      </c>
      <c r="B59" s="4" t="s">
        <v>53</v>
      </c>
      <c r="C59" s="3" t="s">
        <v>183</v>
      </c>
      <c r="D59" s="3">
        <v>1</v>
      </c>
      <c r="E59" s="3"/>
      <c r="F59" s="4"/>
    </row>
    <row r="60" spans="1:6">
      <c r="A60" s="3">
        <v>31</v>
      </c>
      <c r="B60" s="4" t="s">
        <v>54</v>
      </c>
      <c r="C60" s="3" t="s">
        <v>183</v>
      </c>
      <c r="D60" s="3">
        <v>1</v>
      </c>
      <c r="E60" s="3"/>
      <c r="F60" s="4"/>
    </row>
    <row r="61" spans="1:6">
      <c r="A61" s="3">
        <v>32</v>
      </c>
      <c r="B61" s="4" t="s">
        <v>55</v>
      </c>
      <c r="C61" s="3" t="s">
        <v>175</v>
      </c>
      <c r="D61" s="3">
        <v>0</v>
      </c>
      <c r="E61" s="3"/>
      <c r="F61" s="4"/>
    </row>
    <row r="62" spans="1:6">
      <c r="A62" s="3">
        <v>33</v>
      </c>
      <c r="B62" s="4" t="s">
        <v>159</v>
      </c>
      <c r="C62" s="3" t="s">
        <v>175</v>
      </c>
      <c r="D62" s="3">
        <v>0</v>
      </c>
      <c r="E62" s="3"/>
      <c r="F62" s="4"/>
    </row>
    <row r="63" spans="1:6">
      <c r="A63" s="3">
        <v>34</v>
      </c>
      <c r="B63" s="4" t="s">
        <v>57</v>
      </c>
      <c r="C63" s="3" t="s">
        <v>93</v>
      </c>
      <c r="D63" s="3">
        <v>1</v>
      </c>
      <c r="E63" s="3"/>
      <c r="F63" s="4"/>
    </row>
    <row r="64" spans="1:6">
      <c r="A64" s="3"/>
      <c r="B64" s="4" t="s">
        <v>161</v>
      </c>
      <c r="C64" s="3" t="s">
        <v>434</v>
      </c>
      <c r="D64" s="3">
        <v>1</v>
      </c>
      <c r="E64" s="3"/>
      <c r="F64" s="4"/>
    </row>
    <row r="65" spans="1:6">
      <c r="A65" s="6" t="s">
        <v>366</v>
      </c>
      <c r="B65" s="4" t="s">
        <v>163</v>
      </c>
      <c r="C65" s="3" t="s">
        <v>175</v>
      </c>
      <c r="D65" s="3"/>
      <c r="E65" s="3"/>
      <c r="F65" s="4"/>
    </row>
    <row r="66" spans="1:6">
      <c r="A66" s="6" t="s">
        <v>367</v>
      </c>
      <c r="B66" s="4" t="s">
        <v>165</v>
      </c>
      <c r="C66" s="3" t="s">
        <v>93</v>
      </c>
      <c r="D66" s="3"/>
      <c r="E66" s="3"/>
      <c r="F66" s="4"/>
    </row>
    <row r="67" spans="1:6">
      <c r="A67" s="6" t="s">
        <v>368</v>
      </c>
      <c r="B67" s="4" t="s">
        <v>60</v>
      </c>
      <c r="C67" s="3" t="s">
        <v>175</v>
      </c>
      <c r="D67" s="3"/>
      <c r="E67" s="3"/>
      <c r="F67" s="4"/>
    </row>
    <row r="68" spans="1:6">
      <c r="A68" s="6" t="s">
        <v>369</v>
      </c>
      <c r="B68" s="4" t="s">
        <v>167</v>
      </c>
      <c r="C68" s="3" t="s">
        <v>175</v>
      </c>
      <c r="D68" s="3"/>
      <c r="E68" s="3"/>
      <c r="F68" s="4"/>
    </row>
    <row r="69" spans="1:6">
      <c r="A69" s="6" t="s">
        <v>370</v>
      </c>
      <c r="B69" s="4" t="s">
        <v>20</v>
      </c>
      <c r="C69" s="3"/>
      <c r="D69" s="3"/>
      <c r="E69" s="3"/>
      <c r="F69" s="4"/>
    </row>
    <row r="70" spans="1:6">
      <c r="A70" s="6" t="s">
        <v>371</v>
      </c>
      <c r="B70" s="4" t="s">
        <v>63</v>
      </c>
      <c r="C70" s="3" t="s">
        <v>175</v>
      </c>
      <c r="D70" s="3">
        <v>0</v>
      </c>
      <c r="E70" s="3"/>
      <c r="F70" s="4"/>
    </row>
    <row r="71" spans="1:6">
      <c r="A71" s="6" t="s">
        <v>372</v>
      </c>
      <c r="B71" s="4" t="s">
        <v>64</v>
      </c>
      <c r="C71" s="3" t="s">
        <v>436</v>
      </c>
      <c r="D71" s="3">
        <v>0</v>
      </c>
      <c r="F71" s="4"/>
    </row>
    <row r="72" spans="1:6">
      <c r="A72" s="9" t="s">
        <v>14</v>
      </c>
      <c r="B72" s="9" t="s">
        <v>397</v>
      </c>
      <c r="C72" s="9"/>
      <c r="D72" s="9"/>
      <c r="E72" s="8">
        <f>SUM(D73:D80)</f>
        <v>6</v>
      </c>
      <c r="F72" s="4"/>
    </row>
    <row r="73" spans="1:6">
      <c r="A73" s="3">
        <v>38</v>
      </c>
      <c r="B73" s="4" t="s">
        <v>169</v>
      </c>
      <c r="C73" s="3" t="s">
        <v>183</v>
      </c>
      <c r="D73" s="3">
        <v>1</v>
      </c>
      <c r="E73" s="3"/>
      <c r="F73" s="4"/>
    </row>
    <row r="74" spans="1:6">
      <c r="A74" s="3">
        <v>39</v>
      </c>
      <c r="B74" s="4" t="s">
        <v>171</v>
      </c>
      <c r="C74" s="3" t="s">
        <v>183</v>
      </c>
      <c r="D74" s="3">
        <v>1</v>
      </c>
      <c r="E74" s="3"/>
      <c r="F74" s="4"/>
    </row>
    <row r="75" spans="1:6">
      <c r="A75" s="3">
        <v>40</v>
      </c>
      <c r="B75" s="4" t="s">
        <v>67</v>
      </c>
      <c r="C75" s="3" t="s">
        <v>183</v>
      </c>
      <c r="D75" s="3">
        <v>1</v>
      </c>
      <c r="E75" s="3"/>
      <c r="F75" s="4"/>
    </row>
    <row r="76" spans="1:6">
      <c r="A76" s="3">
        <v>41</v>
      </c>
      <c r="B76" s="4" t="s">
        <v>173</v>
      </c>
      <c r="C76" s="3" t="s">
        <v>175</v>
      </c>
      <c r="D76" s="3">
        <v>0</v>
      </c>
      <c r="E76" s="3"/>
      <c r="F76" s="4"/>
    </row>
    <row r="77" spans="1:6">
      <c r="A77" s="3">
        <v>42</v>
      </c>
      <c r="B77" s="4" t="s">
        <v>176</v>
      </c>
      <c r="C77" s="3" t="s">
        <v>175</v>
      </c>
      <c r="D77" s="3">
        <v>0</v>
      </c>
      <c r="E77" s="3"/>
      <c r="F77" s="4"/>
    </row>
    <row r="78" spans="1:6">
      <c r="A78" s="3">
        <v>43</v>
      </c>
      <c r="B78" s="4" t="s">
        <v>69</v>
      </c>
      <c r="C78" s="3" t="s">
        <v>183</v>
      </c>
      <c r="D78" s="3">
        <v>1</v>
      </c>
      <c r="E78" s="3"/>
      <c r="F78" s="4"/>
    </row>
    <row r="79" spans="1:6">
      <c r="A79" s="3">
        <v>44</v>
      </c>
      <c r="B79" s="4" t="s">
        <v>178</v>
      </c>
      <c r="C79" s="3" t="s">
        <v>183</v>
      </c>
      <c r="D79" s="3">
        <v>1</v>
      </c>
      <c r="E79" s="3"/>
      <c r="F79" s="4"/>
    </row>
    <row r="80" spans="1:6">
      <c r="A80" s="3">
        <v>45</v>
      </c>
      <c r="B80" s="4" t="s">
        <v>71</v>
      </c>
      <c r="C80" s="3" t="s">
        <v>183</v>
      </c>
      <c r="D80" s="3">
        <v>1</v>
      </c>
      <c r="F80" s="4"/>
    </row>
    <row r="81" spans="1:6">
      <c r="A81" s="9"/>
      <c r="B81" s="9" t="s">
        <v>406</v>
      </c>
      <c r="C81" s="9"/>
      <c r="D81" s="9"/>
      <c r="E81" s="8">
        <f>SUM(E5:E79)</f>
        <v>32</v>
      </c>
      <c r="F81" s="4"/>
    </row>
    <row r="82" spans="1:6">
      <c r="A82" s="3"/>
      <c r="B82" s="4"/>
      <c r="C82" s="3"/>
      <c r="D82" s="3"/>
      <c r="E82" s="3"/>
      <c r="F82" s="4"/>
    </row>
    <row r="83" spans="1:6">
      <c r="A83" s="4"/>
      <c r="B83" s="4"/>
      <c r="C83" s="4"/>
      <c r="D83" s="4"/>
      <c r="E83" s="3"/>
      <c r="F83" s="4"/>
    </row>
  </sheetData>
  <phoneticPr fontId="2" type="noConversion"/>
  <dataValidations count="3">
    <dataValidation type="list" allowBlank="1" showInputMessage="1" showErrorMessage="1" sqref="C28:C31">
      <formula1>"Y,N"</formula1>
    </dataValidation>
    <dataValidation type="list" allowBlank="1" showInputMessage="1" showErrorMessage="1" sqref="C37 C46:C47 C51 C63 C66 C58">
      <formula1>"Y,N, N/A"</formula1>
    </dataValidation>
    <dataValidation type="list" allowBlank="1" showInputMessage="1" showErrorMessage="1" sqref="C11">
      <formula1>"Random effects, fixed effect, fixed effect with subgroup analysis, other, N/A"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64" workbookViewId="0">
      <selection activeCell="G53" sqref="G53"/>
    </sheetView>
  </sheetViews>
  <sheetFormatPr defaultColWidth="10.81640625" defaultRowHeight="17"/>
  <cols>
    <col min="1" max="1" width="10.81640625" style="4"/>
    <col min="2" max="2" width="65.36328125" style="4" bestFit="1" customWidth="1"/>
    <col min="3" max="4" width="10.81640625" style="4"/>
    <col min="5" max="5" width="10.81640625" style="3"/>
    <col min="6" max="6" width="10.81640625" style="4"/>
  </cols>
  <sheetData>
    <row r="1" spans="1:5">
      <c r="A1" s="3" t="s">
        <v>12</v>
      </c>
      <c r="B1" s="7">
        <v>8</v>
      </c>
      <c r="C1" s="3"/>
      <c r="D1" s="3"/>
    </row>
    <row r="2" spans="1:5">
      <c r="A2" s="3" t="s">
        <v>13</v>
      </c>
      <c r="B2" s="4" t="s">
        <v>247</v>
      </c>
      <c r="C2" s="3"/>
      <c r="D2" s="3"/>
    </row>
    <row r="3" spans="1:5" ht="34">
      <c r="A3" s="3" t="s">
        <v>112</v>
      </c>
      <c r="B3" s="23" t="s">
        <v>248</v>
      </c>
      <c r="C3" s="3"/>
      <c r="D3" s="3"/>
    </row>
    <row r="4" spans="1:5">
      <c r="A4" s="3" t="s">
        <v>10</v>
      </c>
      <c r="B4" s="3"/>
      <c r="C4" s="3" t="s">
        <v>249</v>
      </c>
      <c r="D4" s="3" t="s">
        <v>113</v>
      </c>
      <c r="E4" s="3" t="s">
        <v>182</v>
      </c>
    </row>
    <row r="5" spans="1:5">
      <c r="A5" s="9" t="s">
        <v>418</v>
      </c>
      <c r="B5" s="9" t="s">
        <v>419</v>
      </c>
      <c r="C5" s="9"/>
      <c r="D5" s="9"/>
      <c r="E5" s="8">
        <f>SUM(D6:D12)</f>
        <v>6</v>
      </c>
    </row>
    <row r="6" spans="1:5">
      <c r="A6" s="3">
        <v>1</v>
      </c>
      <c r="B6" s="4" t="s">
        <v>0</v>
      </c>
      <c r="C6" s="3">
        <v>25</v>
      </c>
      <c r="D6" s="3">
        <v>1</v>
      </c>
    </row>
    <row r="7" spans="1:5">
      <c r="A7" s="3">
        <v>2</v>
      </c>
      <c r="B7" s="4" t="s">
        <v>115</v>
      </c>
      <c r="C7" s="3" t="s">
        <v>93</v>
      </c>
      <c r="D7" s="3">
        <v>1</v>
      </c>
    </row>
    <row r="8" spans="1:5">
      <c r="A8" s="3">
        <v>3</v>
      </c>
      <c r="B8" s="4" t="s">
        <v>2</v>
      </c>
      <c r="C8" s="3">
        <v>1712</v>
      </c>
      <c r="D8" s="3">
        <v>1</v>
      </c>
    </row>
    <row r="9" spans="1:5">
      <c r="A9" s="3">
        <v>4</v>
      </c>
      <c r="B9" s="4" t="s">
        <v>120</v>
      </c>
      <c r="C9" s="3" t="s">
        <v>250</v>
      </c>
      <c r="D9" s="3">
        <v>1</v>
      </c>
    </row>
    <row r="10" spans="1:5">
      <c r="A10" s="3">
        <v>5</v>
      </c>
      <c r="B10" s="4" t="s">
        <v>4</v>
      </c>
      <c r="C10" s="3" t="s">
        <v>98</v>
      </c>
      <c r="D10" s="3">
        <v>1</v>
      </c>
    </row>
    <row r="11" spans="1:5">
      <c r="A11" s="3">
        <v>6</v>
      </c>
      <c r="B11" s="4" t="s">
        <v>5</v>
      </c>
      <c r="C11" s="3" t="s">
        <v>100</v>
      </c>
      <c r="D11" s="3">
        <v>0</v>
      </c>
    </row>
    <row r="12" spans="1:5">
      <c r="A12" s="3">
        <v>7</v>
      </c>
      <c r="B12" s="4" t="s">
        <v>6</v>
      </c>
      <c r="C12" s="3" t="s">
        <v>93</v>
      </c>
      <c r="D12" s="3">
        <v>1</v>
      </c>
    </row>
    <row r="13" spans="1:5">
      <c r="A13" s="9" t="s">
        <v>14</v>
      </c>
      <c r="B13" s="9" t="s">
        <v>389</v>
      </c>
      <c r="C13" s="9"/>
      <c r="D13" s="9"/>
      <c r="E13" s="8">
        <f>SUM(D14:D38)</f>
        <v>5</v>
      </c>
    </row>
    <row r="14" spans="1:5">
      <c r="A14" s="3"/>
      <c r="B14" s="4" t="s">
        <v>7</v>
      </c>
      <c r="C14" s="3"/>
      <c r="D14" s="3">
        <v>1</v>
      </c>
    </row>
    <row r="15" spans="1:5">
      <c r="A15" s="6" t="s">
        <v>127</v>
      </c>
      <c r="B15" s="4" t="s">
        <v>8</v>
      </c>
      <c r="C15" s="3" t="s">
        <v>96</v>
      </c>
      <c r="D15" s="3"/>
    </row>
    <row r="16" spans="1:5">
      <c r="A16" s="6" t="s">
        <v>131</v>
      </c>
      <c r="B16" s="4" t="s">
        <v>9</v>
      </c>
      <c r="C16" s="3" t="s">
        <v>95</v>
      </c>
      <c r="D16" s="3"/>
    </row>
    <row r="17" spans="1:4">
      <c r="A17" s="6" t="s">
        <v>75</v>
      </c>
      <c r="B17" s="4" t="s">
        <v>134</v>
      </c>
      <c r="C17" s="3" t="s">
        <v>95</v>
      </c>
      <c r="D17" s="3"/>
    </row>
    <row r="18" spans="1:4">
      <c r="A18" s="6" t="s">
        <v>76</v>
      </c>
      <c r="B18" s="4" t="s">
        <v>16</v>
      </c>
      <c r="C18" s="3" t="s">
        <v>93</v>
      </c>
      <c r="D18" s="3"/>
    </row>
    <row r="19" spans="1:4">
      <c r="A19" s="6" t="s">
        <v>77</v>
      </c>
      <c r="B19" s="4" t="s">
        <v>17</v>
      </c>
      <c r="C19" s="3" t="s">
        <v>108</v>
      </c>
      <c r="D19" s="3"/>
    </row>
    <row r="20" spans="1:4">
      <c r="A20" s="6" t="s">
        <v>78</v>
      </c>
      <c r="B20" s="4" t="s">
        <v>18</v>
      </c>
      <c r="C20" s="3" t="s">
        <v>95</v>
      </c>
      <c r="D20" s="3"/>
    </row>
    <row r="21" spans="1:4">
      <c r="A21" s="6" t="s">
        <v>79</v>
      </c>
      <c r="B21" s="4" t="s">
        <v>19</v>
      </c>
      <c r="C21" s="3" t="s">
        <v>96</v>
      </c>
      <c r="D21" s="3"/>
    </row>
    <row r="22" spans="1:4">
      <c r="A22" s="6" t="s">
        <v>80</v>
      </c>
      <c r="B22" s="4" t="s">
        <v>20</v>
      </c>
      <c r="C22" s="3"/>
      <c r="D22" s="3"/>
    </row>
    <row r="23" spans="1:4">
      <c r="A23" s="3"/>
      <c r="B23" s="4" t="s">
        <v>137</v>
      </c>
      <c r="C23" s="3"/>
      <c r="D23" s="3">
        <v>1</v>
      </c>
    </row>
    <row r="24" spans="1:4">
      <c r="A24" s="6" t="s">
        <v>139</v>
      </c>
      <c r="B24" s="4" t="s">
        <v>22</v>
      </c>
      <c r="C24" s="3" t="s">
        <v>93</v>
      </c>
      <c r="D24" s="3"/>
    </row>
    <row r="25" spans="1:4">
      <c r="A25" s="6" t="s">
        <v>141</v>
      </c>
      <c r="B25" s="4" t="s">
        <v>143</v>
      </c>
      <c r="C25" s="3" t="s">
        <v>95</v>
      </c>
      <c r="D25" s="3"/>
    </row>
    <row r="26" spans="1:4">
      <c r="A26" s="6" t="s">
        <v>83</v>
      </c>
      <c r="B26" s="4" t="s">
        <v>189</v>
      </c>
      <c r="C26" s="3" t="s">
        <v>95</v>
      </c>
      <c r="D26" s="3"/>
    </row>
    <row r="27" spans="1:4">
      <c r="A27" s="6" t="s">
        <v>84</v>
      </c>
      <c r="B27" s="4" t="s">
        <v>25</v>
      </c>
      <c r="C27" s="3" t="s">
        <v>93</v>
      </c>
      <c r="D27" s="3"/>
    </row>
    <row r="28" spans="1:4">
      <c r="A28" s="6" t="s">
        <v>85</v>
      </c>
      <c r="B28" s="4" t="s">
        <v>26</v>
      </c>
      <c r="C28" s="3" t="s">
        <v>95</v>
      </c>
      <c r="D28" s="3"/>
    </row>
    <row r="29" spans="1:4">
      <c r="A29" s="6" t="s">
        <v>86</v>
      </c>
      <c r="B29" s="4" t="s">
        <v>27</v>
      </c>
      <c r="C29" s="3" t="s">
        <v>95</v>
      </c>
      <c r="D29" s="3"/>
    </row>
    <row r="30" spans="1:4">
      <c r="A30" s="6" t="s">
        <v>87</v>
      </c>
      <c r="B30" s="4" t="s">
        <v>146</v>
      </c>
      <c r="C30" s="3" t="s">
        <v>95</v>
      </c>
      <c r="D30" s="3"/>
    </row>
    <row r="31" spans="1:4">
      <c r="A31" s="6" t="s">
        <v>88</v>
      </c>
      <c r="B31" s="4" t="s">
        <v>29</v>
      </c>
      <c r="C31" s="3" t="s">
        <v>95</v>
      </c>
      <c r="D31" s="3"/>
    </row>
    <row r="32" spans="1:4">
      <c r="A32" s="6" t="s">
        <v>89</v>
      </c>
      <c r="B32" s="4" t="s">
        <v>20</v>
      </c>
      <c r="C32" s="3"/>
      <c r="D32" s="3"/>
    </row>
    <row r="33" spans="1:5">
      <c r="A33" s="3">
        <v>10</v>
      </c>
      <c r="B33" s="4" t="s">
        <v>30</v>
      </c>
      <c r="C33" s="3" t="s">
        <v>96</v>
      </c>
      <c r="D33" s="3">
        <v>1</v>
      </c>
    </row>
    <row r="34" spans="1:5">
      <c r="A34" s="3">
        <v>11</v>
      </c>
      <c r="B34" s="4" t="s">
        <v>31</v>
      </c>
      <c r="C34" s="3" t="s">
        <v>93</v>
      </c>
      <c r="D34" s="3">
        <v>1</v>
      </c>
    </row>
    <row r="35" spans="1:5">
      <c r="A35" s="3">
        <v>12</v>
      </c>
      <c r="B35" s="4" t="s">
        <v>32</v>
      </c>
      <c r="C35" s="3" t="s">
        <v>95</v>
      </c>
      <c r="D35" s="3">
        <v>0</v>
      </c>
    </row>
    <row r="36" spans="1:5">
      <c r="A36" s="3">
        <v>13</v>
      </c>
      <c r="B36" s="4" t="s">
        <v>33</v>
      </c>
      <c r="C36" s="3" t="s">
        <v>93</v>
      </c>
      <c r="D36" s="3">
        <v>1</v>
      </c>
    </row>
    <row r="37" spans="1:5">
      <c r="A37" s="3">
        <v>14</v>
      </c>
      <c r="B37" s="4" t="s">
        <v>34</v>
      </c>
      <c r="C37" s="3" t="s">
        <v>95</v>
      </c>
      <c r="D37" s="3">
        <v>0</v>
      </c>
    </row>
    <row r="38" spans="1:5">
      <c r="A38" s="3">
        <v>15</v>
      </c>
      <c r="B38" s="4" t="s">
        <v>35</v>
      </c>
      <c r="C38" s="3" t="s">
        <v>95</v>
      </c>
      <c r="D38" s="3">
        <v>0</v>
      </c>
    </row>
    <row r="39" spans="1:5">
      <c r="A39" s="9" t="s">
        <v>14</v>
      </c>
      <c r="B39" s="9" t="s">
        <v>420</v>
      </c>
      <c r="C39" s="9"/>
      <c r="D39" s="9"/>
      <c r="E39" s="8">
        <f>SUM(D40:D52)</f>
        <v>6</v>
      </c>
    </row>
    <row r="40" spans="1:5">
      <c r="A40" s="3">
        <v>16</v>
      </c>
      <c r="B40" s="4" t="s">
        <v>36</v>
      </c>
      <c r="C40" s="3" t="s">
        <v>93</v>
      </c>
      <c r="D40" s="3">
        <v>1</v>
      </c>
    </row>
    <row r="41" spans="1:5">
      <c r="A41" s="3">
        <v>17</v>
      </c>
      <c r="B41" s="4" t="s">
        <v>37</v>
      </c>
      <c r="C41" s="3" t="s">
        <v>95</v>
      </c>
      <c r="D41" s="3">
        <v>0</v>
      </c>
    </row>
    <row r="42" spans="1:5">
      <c r="A42" s="3">
        <v>18</v>
      </c>
      <c r="B42" s="4" t="s">
        <v>38</v>
      </c>
      <c r="C42" s="3">
        <v>3</v>
      </c>
      <c r="D42" s="3">
        <v>1</v>
      </c>
    </row>
    <row r="43" spans="1:5">
      <c r="A43" s="3">
        <v>19</v>
      </c>
      <c r="B43" s="21" t="s">
        <v>360</v>
      </c>
      <c r="C43" s="3" t="s">
        <v>430</v>
      </c>
      <c r="D43" s="3">
        <v>0</v>
      </c>
    </row>
    <row r="44" spans="1:5">
      <c r="A44" s="3">
        <v>20</v>
      </c>
      <c r="B44" s="4" t="s">
        <v>39</v>
      </c>
      <c r="C44" s="3" t="s">
        <v>95</v>
      </c>
      <c r="D44" s="3">
        <v>0</v>
      </c>
    </row>
    <row r="45" spans="1:5">
      <c r="A45" s="3">
        <v>21</v>
      </c>
      <c r="B45" s="4" t="s">
        <v>40</v>
      </c>
      <c r="C45" s="3" t="s">
        <v>93</v>
      </c>
      <c r="D45" s="3">
        <v>1</v>
      </c>
    </row>
    <row r="46" spans="1:5">
      <c r="A46" s="3">
        <v>22</v>
      </c>
      <c r="B46" s="4" t="s">
        <v>41</v>
      </c>
      <c r="C46" s="3" t="s">
        <v>95</v>
      </c>
      <c r="D46" s="3">
        <v>0</v>
      </c>
    </row>
    <row r="47" spans="1:5">
      <c r="A47" s="3">
        <v>23</v>
      </c>
      <c r="B47" s="4" t="s">
        <v>42</v>
      </c>
      <c r="C47" s="3" t="s">
        <v>95</v>
      </c>
      <c r="D47" s="3">
        <v>0</v>
      </c>
    </row>
    <row r="48" spans="1:5">
      <c r="A48" s="3">
        <v>24</v>
      </c>
      <c r="B48" s="4" t="s">
        <v>43</v>
      </c>
      <c r="C48" s="3" t="s">
        <v>96</v>
      </c>
      <c r="D48" s="3">
        <v>1</v>
      </c>
    </row>
    <row r="49" spans="1:5">
      <c r="A49" s="3">
        <v>25</v>
      </c>
      <c r="B49" s="4" t="s">
        <v>44</v>
      </c>
      <c r="C49" s="3" t="s">
        <v>93</v>
      </c>
      <c r="D49" s="3">
        <v>1</v>
      </c>
    </row>
    <row r="50" spans="1:5">
      <c r="A50" s="3">
        <v>26</v>
      </c>
      <c r="B50" s="4" t="s">
        <v>45</v>
      </c>
      <c r="C50" s="3" t="s">
        <v>100</v>
      </c>
      <c r="D50" s="3">
        <v>0</v>
      </c>
    </row>
    <row r="51" spans="1:5">
      <c r="A51" s="3">
        <v>27</v>
      </c>
      <c r="B51" s="4" t="s">
        <v>252</v>
      </c>
      <c r="C51" s="3" t="s">
        <v>100</v>
      </c>
      <c r="D51" s="3">
        <v>0</v>
      </c>
    </row>
    <row r="52" spans="1:5">
      <c r="A52" s="3">
        <v>28</v>
      </c>
      <c r="B52" s="4" t="s">
        <v>47</v>
      </c>
      <c r="C52" s="3" t="s">
        <v>93</v>
      </c>
      <c r="D52" s="3">
        <v>1</v>
      </c>
    </row>
    <row r="53" spans="1:5">
      <c r="A53" s="9" t="s">
        <v>14</v>
      </c>
      <c r="B53" s="9" t="s">
        <v>391</v>
      </c>
      <c r="C53" s="9"/>
      <c r="D53" s="9"/>
      <c r="E53" s="8">
        <f>SUM(D54:D71)</f>
        <v>0.5</v>
      </c>
    </row>
    <row r="54" spans="1:5">
      <c r="A54" s="3"/>
      <c r="B54" s="4" t="s">
        <v>193</v>
      </c>
      <c r="C54" s="3"/>
      <c r="D54" s="3">
        <v>0.5</v>
      </c>
    </row>
    <row r="55" spans="1:5">
      <c r="A55" s="6" t="s">
        <v>362</v>
      </c>
      <c r="B55" s="4" t="s">
        <v>49</v>
      </c>
      <c r="C55" s="3" t="s">
        <v>93</v>
      </c>
      <c r="D55" s="3"/>
    </row>
    <row r="56" spans="1:5">
      <c r="A56" s="6" t="s">
        <v>363</v>
      </c>
      <c r="B56" s="4" t="s">
        <v>50</v>
      </c>
      <c r="C56" s="3" t="s">
        <v>95</v>
      </c>
      <c r="D56" s="3"/>
    </row>
    <row r="57" spans="1:5">
      <c r="A57" s="6" t="s">
        <v>364</v>
      </c>
      <c r="B57" s="4" t="s">
        <v>194</v>
      </c>
      <c r="C57" s="3" t="s">
        <v>93</v>
      </c>
      <c r="D57" s="3"/>
    </row>
    <row r="58" spans="1:5">
      <c r="A58" s="6" t="s">
        <v>365</v>
      </c>
      <c r="B58" s="4" t="s">
        <v>52</v>
      </c>
      <c r="C58" s="3" t="s">
        <v>95</v>
      </c>
      <c r="D58" s="3"/>
    </row>
    <row r="59" spans="1:5">
      <c r="A59" s="3">
        <v>30</v>
      </c>
      <c r="B59" s="4" t="s">
        <v>53</v>
      </c>
      <c r="C59" s="3" t="s">
        <v>95</v>
      </c>
      <c r="D59" s="3">
        <v>0</v>
      </c>
    </row>
    <row r="60" spans="1:5">
      <c r="A60" s="3">
        <v>31</v>
      </c>
      <c r="B60" s="4" t="s">
        <v>54</v>
      </c>
      <c r="C60" s="3" t="s">
        <v>95</v>
      </c>
      <c r="D60" s="3">
        <v>0</v>
      </c>
    </row>
    <row r="61" spans="1:5">
      <c r="A61" s="3">
        <v>32</v>
      </c>
      <c r="B61" s="4" t="s">
        <v>55</v>
      </c>
      <c r="C61" s="3" t="s">
        <v>95</v>
      </c>
      <c r="D61" s="3">
        <v>0</v>
      </c>
    </row>
    <row r="62" spans="1:5">
      <c r="A62" s="3">
        <v>33</v>
      </c>
      <c r="B62" s="4" t="s">
        <v>159</v>
      </c>
      <c r="C62" s="3" t="s">
        <v>95</v>
      </c>
      <c r="D62" s="3">
        <v>0</v>
      </c>
    </row>
    <row r="63" spans="1:5">
      <c r="A63" s="3">
        <v>34</v>
      </c>
      <c r="B63" s="4" t="s">
        <v>253</v>
      </c>
      <c r="C63" s="3" t="s">
        <v>95</v>
      </c>
      <c r="D63" s="3">
        <v>0</v>
      </c>
    </row>
    <row r="64" spans="1:5">
      <c r="A64" s="3"/>
      <c r="B64" s="4" t="s">
        <v>161</v>
      </c>
      <c r="C64" s="3" t="s">
        <v>430</v>
      </c>
      <c r="D64" s="3">
        <v>0</v>
      </c>
    </row>
    <row r="65" spans="1:8">
      <c r="A65" s="6" t="s">
        <v>366</v>
      </c>
      <c r="B65" s="4" t="s">
        <v>163</v>
      </c>
      <c r="C65" s="3" t="s">
        <v>95</v>
      </c>
      <c r="D65" s="3"/>
    </row>
    <row r="66" spans="1:8">
      <c r="A66" s="6" t="s">
        <v>367</v>
      </c>
      <c r="B66" s="4" t="s">
        <v>165</v>
      </c>
      <c r="C66" s="3" t="s">
        <v>95</v>
      </c>
      <c r="D66" s="3"/>
    </row>
    <row r="67" spans="1:8">
      <c r="A67" s="6" t="s">
        <v>368</v>
      </c>
      <c r="B67" s="4" t="s">
        <v>60</v>
      </c>
      <c r="C67" s="3" t="s">
        <v>95</v>
      </c>
      <c r="D67" s="3"/>
    </row>
    <row r="68" spans="1:8">
      <c r="A68" s="6" t="s">
        <v>369</v>
      </c>
      <c r="B68" s="4" t="s">
        <v>167</v>
      </c>
      <c r="C68" s="3" t="s">
        <v>95</v>
      </c>
      <c r="D68" s="3"/>
    </row>
    <row r="69" spans="1:8">
      <c r="A69" s="6" t="s">
        <v>370</v>
      </c>
      <c r="B69" s="4" t="s">
        <v>20</v>
      </c>
      <c r="C69" s="3"/>
      <c r="D69" s="3"/>
    </row>
    <row r="70" spans="1:8">
      <c r="A70" s="6" t="s">
        <v>371</v>
      </c>
      <c r="B70" s="4" t="s">
        <v>63</v>
      </c>
      <c r="C70" s="3" t="s">
        <v>95</v>
      </c>
      <c r="D70" s="3">
        <v>0</v>
      </c>
    </row>
    <row r="71" spans="1:8">
      <c r="A71" s="6" t="s">
        <v>372</v>
      </c>
      <c r="B71" s="4" t="s">
        <v>64</v>
      </c>
      <c r="C71" s="3" t="s">
        <v>192</v>
      </c>
      <c r="D71" s="3">
        <v>0</v>
      </c>
    </row>
    <row r="72" spans="1:8">
      <c r="A72" s="9" t="s">
        <v>14</v>
      </c>
      <c r="B72" s="9" t="s">
        <v>397</v>
      </c>
      <c r="C72" s="9"/>
      <c r="D72" s="9"/>
      <c r="E72" s="8">
        <f>SUM(D73:D80)</f>
        <v>6</v>
      </c>
    </row>
    <row r="73" spans="1:8">
      <c r="A73" s="3">
        <v>38</v>
      </c>
      <c r="B73" s="4" t="s">
        <v>169</v>
      </c>
      <c r="C73" s="3" t="s">
        <v>93</v>
      </c>
      <c r="D73" s="3">
        <v>1</v>
      </c>
    </row>
    <row r="74" spans="1:8">
      <c r="A74" s="3">
        <v>39</v>
      </c>
      <c r="B74" s="4" t="s">
        <v>171</v>
      </c>
      <c r="C74" s="3" t="s">
        <v>93</v>
      </c>
      <c r="D74" s="3">
        <v>1</v>
      </c>
    </row>
    <row r="75" spans="1:8">
      <c r="A75" s="3">
        <v>40</v>
      </c>
      <c r="B75" s="4" t="s">
        <v>67</v>
      </c>
      <c r="C75" s="3" t="s">
        <v>95</v>
      </c>
      <c r="D75" s="3">
        <v>0</v>
      </c>
    </row>
    <row r="76" spans="1:8">
      <c r="A76" s="3">
        <v>41</v>
      </c>
      <c r="B76" s="4" t="s">
        <v>173</v>
      </c>
      <c r="C76" s="12" t="s">
        <v>434</v>
      </c>
      <c r="D76" s="3">
        <v>1</v>
      </c>
    </row>
    <row r="77" spans="1:8">
      <c r="A77" s="3">
        <v>42</v>
      </c>
      <c r="B77" s="4" t="s">
        <v>176</v>
      </c>
      <c r="C77" s="3" t="s">
        <v>93</v>
      </c>
      <c r="D77" s="3">
        <v>1</v>
      </c>
    </row>
    <row r="78" spans="1:8">
      <c r="A78" s="3">
        <v>43</v>
      </c>
      <c r="B78" s="4" t="s">
        <v>69</v>
      </c>
      <c r="C78" s="3" t="s">
        <v>95</v>
      </c>
      <c r="D78" s="3">
        <v>0</v>
      </c>
    </row>
    <row r="79" spans="1:8">
      <c r="A79" s="3">
        <v>44</v>
      </c>
      <c r="B79" s="4" t="s">
        <v>178</v>
      </c>
      <c r="C79" s="3" t="s">
        <v>93</v>
      </c>
      <c r="D79" s="3">
        <v>1</v>
      </c>
      <c r="H79" s="9"/>
    </row>
    <row r="80" spans="1:8">
      <c r="A80" s="3">
        <v>45</v>
      </c>
      <c r="B80" s="4" t="s">
        <v>71</v>
      </c>
      <c r="C80" s="3" t="s">
        <v>93</v>
      </c>
      <c r="D80" s="3">
        <v>1</v>
      </c>
    </row>
    <row r="81" spans="1:5">
      <c r="A81" s="9"/>
      <c r="B81" s="9" t="s">
        <v>406</v>
      </c>
      <c r="C81" s="9"/>
      <c r="D81" s="9"/>
      <c r="E81" s="8">
        <f>SUM(E5:E79)</f>
        <v>23.5</v>
      </c>
    </row>
    <row r="82" spans="1:5">
      <c r="A82" s="3"/>
      <c r="C82" s="3"/>
      <c r="D82" s="3"/>
    </row>
  </sheetData>
  <phoneticPr fontId="2" type="noConversion"/>
  <dataValidations count="12">
    <dataValidation type="list" allowBlank="1" showInputMessage="1" showErrorMessage="1" sqref="C55:C63 C73:C80 C49:C52 C40 C44:C47 C17:C18 C70 C65:C68 C35:C38 C24:C31 C20 C12">
      <formula1>"Y,N, N/A"</formula1>
    </dataValidation>
    <dataValidation type="list" allowBlank="1" showInputMessage="1" showErrorMessage="1" sqref="C7">
      <formula1>"Y,N,N/A"</formula1>
    </dataValidation>
    <dataValidation type="list" allowBlank="1" showInputMessage="1" showErrorMessage="1" sqref="C34">
      <formula1>"Y, Some of them are provided,N,N/A"</formula1>
    </dataValidation>
    <dataValidation type="list" allowBlank="1" showInputMessage="1" showErrorMessage="1" sqref="C33">
      <formula1>"Y , Only beginning or ending date is provided , N,N/A"</formula1>
    </dataValidation>
    <dataValidation type="list" allowBlank="1" showInputMessage="1" showErrorMessage="1" sqref="C21">
      <formula1>"Y ,Searched. But the list ofwebsites is not provided,N, N/A"</formula1>
    </dataValidation>
    <dataValidation type="list" allowBlank="1" showInputMessage="1" showErrorMessage="1" sqref="C19">
      <formula1>"Y, Searched. But the list of conference programs is not provided , N, N/A"</formula1>
    </dataValidation>
    <dataValidation type="list" allowBlank="1" showInputMessage="1" showErrorMessage="1" sqref="C16">
      <formula1>"Y, Searched. But specific journals are not listed , N, N/A"</formula1>
    </dataValidation>
    <dataValidation type="list" allowBlank="1" showInputMessage="1" showErrorMessage="1" sqref="C15">
      <formula1>"Y , Searched. But specific databases are not listed , N, N/A"</formula1>
    </dataValidation>
    <dataValidation type="list" allowBlank="1" showInputMessage="1" showErrorMessage="1" sqref="C48">
      <formula1>"Y , N , Cannot tell,N/A"</formula1>
    </dataValidation>
    <dataValidation type="list" allowBlank="1" showInputMessage="1" showErrorMessage="1" sqref="C41">
      <formula1>"Y,Some of them are provided, N,N/A"</formula1>
    </dataValidation>
    <dataValidation type="list" allowBlank="1" showInputMessage="1" showErrorMessage="1" sqref="C11">
      <formula1>"Random effects, fixed effect, fixed effect with subgroup analysis, other, N/A"</formula1>
    </dataValidation>
    <dataValidation type="list" allowBlank="1" showInputMessage="1" showErrorMessage="1" sqref="C10">
      <formula1>"Hunter-Schmidt, Hedges-Olkin, p values, other, N/A"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Summary</vt:lpstr>
      <vt:lpstr>Study 1</vt:lpstr>
      <vt:lpstr>Study 2</vt:lpstr>
      <vt:lpstr>Study 3</vt:lpstr>
      <vt:lpstr>Study 4</vt:lpstr>
      <vt:lpstr>Study 5</vt:lpstr>
      <vt:lpstr>Study 6</vt:lpstr>
      <vt:lpstr>Study 7</vt:lpstr>
      <vt:lpstr>Study 8</vt:lpstr>
      <vt:lpstr>Study 9</vt:lpstr>
      <vt:lpstr>Study 10</vt:lpstr>
      <vt:lpstr>Study 11</vt:lpstr>
      <vt:lpstr>Study 12</vt:lpstr>
      <vt:lpstr>Study 13</vt:lpstr>
      <vt:lpstr>Study 14</vt:lpstr>
      <vt:lpstr>Study 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2014-07-21T09:52:49Z</dcterms:created>
  <dcterms:modified xsi:type="dcterms:W3CDTF">2017-08-15T02:52:47Z</dcterms:modified>
</cp:coreProperties>
</file>