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Gillian\Documents\Journals Current\PHN\CUP 2015\1500331\"/>
    </mc:Choice>
  </mc:AlternateContent>
  <bookViews>
    <workbookView xWindow="0" yWindow="0" windowWidth="15360" windowHeight="8736"/>
  </bookViews>
  <sheets>
    <sheet name="Height_Boys" sheetId="3" r:id="rId1"/>
  </sheets>
  <calcPr calcId="152511"/>
</workbook>
</file>

<file path=xl/calcChain.xml><?xml version="1.0" encoding="utf-8"?>
<calcChain xmlns="http://schemas.openxmlformats.org/spreadsheetml/2006/main">
  <c r="K30" i="3" l="1"/>
  <c r="K28" i="3"/>
  <c r="K26" i="3"/>
  <c r="K24" i="3"/>
  <c r="K22" i="3"/>
  <c r="K20" i="3"/>
  <c r="K18" i="3"/>
  <c r="K16" i="3"/>
  <c r="K14" i="3"/>
  <c r="K12" i="3"/>
  <c r="K10" i="3"/>
  <c r="K8" i="3"/>
  <c r="K6" i="3"/>
  <c r="K4" i="3"/>
  <c r="I30" i="3"/>
  <c r="I28" i="3"/>
  <c r="I26" i="3"/>
  <c r="I24" i="3"/>
  <c r="I22" i="3"/>
  <c r="I20" i="3"/>
  <c r="I18" i="3"/>
  <c r="I16" i="3"/>
  <c r="I14" i="3"/>
  <c r="I12" i="3"/>
  <c r="I10" i="3"/>
  <c r="I8" i="3"/>
  <c r="I6" i="3"/>
  <c r="I4" i="3"/>
  <c r="G30" i="3"/>
  <c r="G28" i="3"/>
  <c r="G26" i="3"/>
  <c r="G24" i="3"/>
  <c r="G22" i="3"/>
  <c r="G20" i="3"/>
  <c r="G18" i="3"/>
  <c r="G16" i="3"/>
  <c r="G14" i="3"/>
  <c r="G12" i="3"/>
  <c r="G10" i="3"/>
  <c r="G8" i="3"/>
  <c r="G6" i="3"/>
  <c r="G4" i="3"/>
  <c r="E30" i="3"/>
  <c r="E28" i="3"/>
  <c r="E26" i="3"/>
  <c r="E24" i="3"/>
  <c r="E22" i="3"/>
  <c r="E20" i="3"/>
  <c r="E18" i="3"/>
  <c r="E16" i="3"/>
  <c r="E14" i="3"/>
  <c r="E12" i="3"/>
  <c r="E10" i="3"/>
  <c r="E8" i="3"/>
  <c r="E6" i="3"/>
  <c r="E4" i="3"/>
  <c r="M30" i="3" l="1"/>
  <c r="M28" i="3"/>
  <c r="M26" i="3"/>
  <c r="M24" i="3"/>
  <c r="M22" i="3"/>
  <c r="M20" i="3"/>
  <c r="M18" i="3"/>
  <c r="M16" i="3"/>
  <c r="M14" i="3"/>
  <c r="M12" i="3"/>
  <c r="M10" i="3"/>
  <c r="M8" i="3"/>
  <c r="M6" i="3"/>
  <c r="M4" i="3"/>
  <c r="M29" i="3" l="1"/>
  <c r="K29" i="3"/>
  <c r="I29" i="3"/>
  <c r="G29" i="3"/>
  <c r="E29" i="3"/>
  <c r="M27" i="3"/>
  <c r="K27" i="3"/>
  <c r="I27" i="3"/>
  <c r="G27" i="3"/>
  <c r="E27" i="3"/>
  <c r="M25" i="3"/>
  <c r="K25" i="3"/>
  <c r="I25" i="3"/>
  <c r="G25" i="3"/>
  <c r="E25" i="3"/>
  <c r="M23" i="3"/>
  <c r="K23" i="3"/>
  <c r="I23" i="3"/>
  <c r="G23" i="3"/>
  <c r="E23" i="3"/>
  <c r="M21" i="3"/>
  <c r="K21" i="3"/>
  <c r="G21" i="3"/>
  <c r="E21" i="3"/>
  <c r="M19" i="3"/>
  <c r="K19" i="3"/>
  <c r="I19" i="3"/>
  <c r="G19" i="3"/>
  <c r="E19" i="3"/>
  <c r="M17" i="3"/>
  <c r="K17" i="3"/>
  <c r="I17" i="3"/>
  <c r="G17" i="3"/>
  <c r="E17" i="3"/>
  <c r="M15" i="3"/>
  <c r="K15" i="3"/>
  <c r="I15" i="3"/>
  <c r="G15" i="3"/>
  <c r="E15" i="3"/>
  <c r="M13" i="3"/>
  <c r="K13" i="3"/>
  <c r="I13" i="3"/>
  <c r="G13" i="3"/>
  <c r="E13" i="3"/>
  <c r="M11" i="3"/>
  <c r="K11" i="3"/>
  <c r="I11" i="3"/>
  <c r="G11" i="3"/>
  <c r="E11" i="3"/>
  <c r="M9" i="3"/>
  <c r="K9" i="3"/>
  <c r="I9" i="3"/>
  <c r="G9" i="3"/>
  <c r="E9" i="3"/>
  <c r="M7" i="3"/>
  <c r="K7" i="3"/>
  <c r="I7" i="3"/>
  <c r="G7" i="3"/>
  <c r="E7" i="3"/>
  <c r="M5" i="3"/>
  <c r="K5" i="3"/>
  <c r="I5" i="3"/>
  <c r="G5" i="3"/>
  <c r="E5" i="3"/>
  <c r="M3" i="3"/>
  <c r="K3" i="3"/>
  <c r="I3" i="3"/>
  <c r="G3" i="3"/>
  <c r="E3" i="3"/>
</calcChain>
</file>

<file path=xl/sharedStrings.xml><?xml version="1.0" encoding="utf-8"?>
<sst xmlns="http://schemas.openxmlformats.org/spreadsheetml/2006/main" count="42" uniqueCount="16">
  <si>
    <t xml:space="preserve">WHO </t>
  </si>
  <si>
    <t>Sample</t>
  </si>
  <si>
    <t>SD</t>
  </si>
  <si>
    <t>SSE (P50) (SDs)</t>
  </si>
  <si>
    <t>Mean/P50</t>
  </si>
  <si>
    <t>P3</t>
  </si>
  <si>
    <t>SSE (P3) (SDs)</t>
  </si>
  <si>
    <t>P5</t>
  </si>
  <si>
    <t>P95</t>
  </si>
  <si>
    <t>SSE (P95) (SDs)</t>
  </si>
  <si>
    <t>P97</t>
  </si>
  <si>
    <t>SSE (P97) (SDs)</t>
  </si>
  <si>
    <t>SSE (P5) (SDs)</t>
  </si>
  <si>
    <t>Age (Years)</t>
  </si>
  <si>
    <t>Pooled SEANUTS</t>
  </si>
  <si>
    <r>
      <t xml:space="preserve">Supplemental Table 4. </t>
    </r>
    <r>
      <rPr>
        <sz val="11"/>
        <color theme="1"/>
        <rFont val="Calibri"/>
        <family val="2"/>
        <charset val="161"/>
        <scheme val="minor"/>
      </rPr>
      <t>Comparisons of length/height percentile values between pooled SEANUTS data and WHO in boys.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</si>
</sst>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charset val="161"/>
      <scheme val="minor"/>
    </font>
    <font>
      <b/>
      <sz val="11"/>
      <color theme="1"/>
      <name val="Calibri"/>
      <family val="2"/>
      <charset val="161"/>
      <scheme val="minor"/>
    </font>
    <font>
      <sz val="10"/>
      <name val="Arial"/>
      <family val="2"/>
      <charset val="161"/>
    </font>
    <font>
      <sz val="11"/>
      <color indexed="8"/>
      <name val="Calibri"/>
      <family val="2"/>
      <charset val="161"/>
      <scheme val="minor"/>
    </font>
    <font>
      <sz val="11"/>
      <color theme="1"/>
      <name val="Calibri"/>
      <family val="2"/>
      <charset val="161"/>
      <scheme val="minor"/>
    </font>
    <font>
      <sz val="11"/>
      <color rgb="FF000000"/>
      <name val="Calibri"/>
      <family val="2"/>
      <charset val="161"/>
      <scheme val="minor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31">
    <xf numFmtId="0" fontId="0" fillId="0" borderId="0" xfId="0"/>
    <xf numFmtId="0" fontId="0" fillId="0" borderId="0" xfId="0" applyFill="1" applyBorder="1"/>
    <xf numFmtId="0" fontId="0" fillId="0" borderId="0" xfId="0" applyFill="1"/>
    <xf numFmtId="2" fontId="0" fillId="0" borderId="1" xfId="0" applyNumberFormat="1" applyFont="1" applyFill="1" applyBorder="1"/>
    <xf numFmtId="2" fontId="0" fillId="0" borderId="1" xfId="0" applyNumberFormat="1" applyFont="1" applyFill="1" applyBorder="1" applyAlignment="1">
      <alignment horizontal="right"/>
    </xf>
    <xf numFmtId="0" fontId="0" fillId="0" borderId="1" xfId="0" applyFont="1" applyFill="1" applyBorder="1" applyAlignment="1">
      <alignment horizontal="left"/>
    </xf>
    <xf numFmtId="0" fontId="0" fillId="0" borderId="0" xfId="0" applyFill="1" applyAlignment="1">
      <alignment horizontal="left"/>
    </xf>
    <xf numFmtId="0" fontId="0" fillId="0" borderId="0" xfId="0" applyFill="1" applyAlignment="1">
      <alignment horizontal="center"/>
    </xf>
    <xf numFmtId="0" fontId="0" fillId="0" borderId="2" xfId="0" applyFont="1" applyFill="1" applyBorder="1" applyAlignment="1">
      <alignment horizontal="center"/>
    </xf>
    <xf numFmtId="0" fontId="0" fillId="0" borderId="3" xfId="0" applyFont="1" applyFill="1" applyBorder="1" applyAlignment="1">
      <alignment horizontal="center"/>
    </xf>
    <xf numFmtId="0" fontId="0" fillId="0" borderId="4" xfId="0" applyFont="1" applyFill="1" applyBorder="1" applyAlignment="1">
      <alignment horizontal="left"/>
    </xf>
    <xf numFmtId="2" fontId="3" fillId="0" borderId="1" xfId="1" applyNumberFormat="1" applyFont="1" applyFill="1" applyBorder="1" applyAlignment="1">
      <alignment horizontal="right" vertical="center"/>
    </xf>
    <xf numFmtId="2" fontId="3" fillId="0" borderId="4" xfId="1" applyNumberFormat="1" applyFont="1" applyFill="1" applyBorder="1" applyAlignment="1">
      <alignment horizontal="right" vertical="center"/>
    </xf>
    <xf numFmtId="2" fontId="4" fillId="0" borderId="1" xfId="1" applyNumberFormat="1" applyFont="1" applyFill="1" applyBorder="1" applyAlignment="1">
      <alignment horizontal="right" vertical="center"/>
    </xf>
    <xf numFmtId="2" fontId="4" fillId="0" borderId="4" xfId="1" applyNumberFormat="1" applyFont="1" applyFill="1" applyBorder="1" applyAlignment="1">
      <alignment horizontal="right" vertical="center"/>
    </xf>
    <xf numFmtId="2" fontId="0" fillId="0" borderId="5" xfId="0" applyNumberFormat="1" applyFont="1" applyFill="1" applyBorder="1"/>
    <xf numFmtId="2" fontId="0" fillId="0" borderId="6" xfId="0" applyNumberFormat="1" applyFont="1" applyFill="1" applyBorder="1"/>
    <xf numFmtId="2" fontId="1" fillId="0" borderId="1" xfId="0" applyNumberFormat="1" applyFont="1" applyFill="1" applyBorder="1"/>
    <xf numFmtId="2" fontId="1" fillId="0" borderId="5" xfId="0" applyNumberFormat="1" applyFont="1" applyFill="1" applyBorder="1"/>
    <xf numFmtId="2" fontId="5" fillId="0" borderId="1" xfId="1" applyNumberFormat="1" applyFont="1" applyFill="1" applyBorder="1" applyAlignment="1">
      <alignment horizontal="right" vertical="center"/>
    </xf>
    <xf numFmtId="2" fontId="0" fillId="0" borderId="0" xfId="0" applyNumberFormat="1" applyBorder="1"/>
    <xf numFmtId="2" fontId="1" fillId="0" borderId="4" xfId="0" applyNumberFormat="1" applyFont="1" applyFill="1" applyBorder="1"/>
    <xf numFmtId="2" fontId="0" fillId="0" borderId="4" xfId="0" applyNumberFormat="1" applyFont="1" applyFill="1" applyBorder="1"/>
    <xf numFmtId="0" fontId="1" fillId="0" borderId="7" xfId="0" applyFont="1" applyFill="1" applyBorder="1" applyAlignment="1">
      <alignment horizontal="left"/>
    </xf>
    <xf numFmtId="0" fontId="1" fillId="0" borderId="8" xfId="0" applyFont="1" applyFill="1" applyBorder="1" applyAlignment="1">
      <alignment horizontal="center"/>
    </xf>
    <xf numFmtId="0" fontId="0" fillId="0" borderId="8" xfId="0" applyFont="1" applyFill="1" applyBorder="1"/>
    <xf numFmtId="0" fontId="0" fillId="0" borderId="8" xfId="0" applyFont="1" applyFill="1" applyBorder="1" applyAlignment="1">
      <alignment horizontal="center"/>
    </xf>
    <xf numFmtId="0" fontId="0" fillId="0" borderId="9" xfId="0" applyFont="1" applyFill="1" applyBorder="1"/>
    <xf numFmtId="0" fontId="1" fillId="0" borderId="10" xfId="0" applyFont="1" applyFill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</cellXfs>
  <cellStyles count="2">
    <cellStyle name="Normal" xfId="0" builtinId="0"/>
    <cellStyle name="Κανονικό_Height_Boys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333"/>
  <sheetViews>
    <sheetView tabSelected="1" zoomScale="85" zoomScaleNormal="85" zoomScaleSheetLayoutView="70" workbookViewId="0">
      <selection activeCell="A2" sqref="A2"/>
    </sheetView>
  </sheetViews>
  <sheetFormatPr defaultColWidth="9.109375" defaultRowHeight="14.4" x14ac:dyDescent="0.3"/>
  <cols>
    <col min="1" max="1" width="11.5546875" style="6" customWidth="1"/>
    <col min="2" max="2" width="15.88671875" style="7" bestFit="1" customWidth="1"/>
    <col min="3" max="3" width="10.109375" style="2" bestFit="1" customWidth="1"/>
    <col min="4" max="4" width="7.5546875" style="2" customWidth="1"/>
    <col min="5" max="5" width="13.6640625" style="2" customWidth="1"/>
    <col min="6" max="6" width="9.5546875" style="2" bestFit="1" customWidth="1"/>
    <col min="7" max="7" width="13.33203125" style="2" bestFit="1" customWidth="1"/>
    <col min="8" max="8" width="9.5546875" style="2" bestFit="1" customWidth="1"/>
    <col min="9" max="9" width="13.33203125" style="2" bestFit="1" customWidth="1"/>
    <col min="10" max="10" width="9.5546875" style="2" bestFit="1" customWidth="1"/>
    <col min="11" max="11" width="14.33203125" style="2" bestFit="1" customWidth="1"/>
    <col min="12" max="12" width="9.5546875" style="2" bestFit="1" customWidth="1"/>
    <col min="13" max="13" width="14.33203125" style="2" bestFit="1" customWidth="1"/>
    <col min="14" max="24" width="9.109375" style="1"/>
    <col min="25" max="16384" width="9.109375" style="2"/>
  </cols>
  <sheetData>
    <row r="1" spans="1:24" x14ac:dyDescent="0.3">
      <c r="A1" s="28" t="s">
        <v>15</v>
      </c>
      <c r="B1" s="29"/>
      <c r="C1" s="29"/>
      <c r="D1" s="29"/>
      <c r="E1" s="29"/>
      <c r="F1" s="29"/>
      <c r="G1" s="29"/>
      <c r="H1" s="29"/>
      <c r="I1" s="29"/>
      <c r="J1" s="29"/>
      <c r="K1" s="29"/>
      <c r="L1" s="29"/>
      <c r="M1" s="30"/>
    </row>
    <row r="2" spans="1:24" x14ac:dyDescent="0.3">
      <c r="A2" s="23" t="s">
        <v>13</v>
      </c>
      <c r="B2" s="24" t="s">
        <v>1</v>
      </c>
      <c r="C2" s="25" t="s">
        <v>4</v>
      </c>
      <c r="D2" s="26" t="s">
        <v>2</v>
      </c>
      <c r="E2" s="25" t="s">
        <v>3</v>
      </c>
      <c r="F2" s="26" t="s">
        <v>5</v>
      </c>
      <c r="G2" s="25" t="s">
        <v>6</v>
      </c>
      <c r="H2" s="26" t="s">
        <v>7</v>
      </c>
      <c r="I2" s="25" t="s">
        <v>12</v>
      </c>
      <c r="J2" s="26" t="s">
        <v>8</v>
      </c>
      <c r="K2" s="25" t="s">
        <v>9</v>
      </c>
      <c r="L2" s="26" t="s">
        <v>10</v>
      </c>
      <c r="M2" s="27" t="s">
        <v>11</v>
      </c>
    </row>
    <row r="3" spans="1:24" x14ac:dyDescent="0.3">
      <c r="A3" s="8">
        <v>0.5</v>
      </c>
      <c r="B3" s="5" t="s">
        <v>0</v>
      </c>
      <c r="C3" s="3">
        <v>67.623599999999996</v>
      </c>
      <c r="D3" s="3">
        <v>2.1402999999999999</v>
      </c>
      <c r="E3" s="3">
        <f>(C3-C3)/D3</f>
        <v>0</v>
      </c>
      <c r="F3" s="3">
        <v>63.6</v>
      </c>
      <c r="G3" s="3">
        <f>(F3-F3)/D3</f>
        <v>0</v>
      </c>
      <c r="H3" s="3">
        <v>64.099999999999994</v>
      </c>
      <c r="I3" s="3">
        <f>(H3-H3)/D3</f>
        <v>0</v>
      </c>
      <c r="J3" s="3">
        <v>71.099999999999994</v>
      </c>
      <c r="K3" s="3">
        <f>(J3-J3)/D3</f>
        <v>0</v>
      </c>
      <c r="L3" s="3">
        <v>71.599999999999994</v>
      </c>
      <c r="M3" s="15">
        <f>(L3-L3)/D3</f>
        <v>0</v>
      </c>
    </row>
    <row r="4" spans="1:24" x14ac:dyDescent="0.3">
      <c r="A4" s="8"/>
      <c r="B4" s="5" t="s">
        <v>14</v>
      </c>
      <c r="C4" s="11">
        <v>68.104740000000007</v>
      </c>
      <c r="D4" s="20">
        <v>3.6300514277874005</v>
      </c>
      <c r="E4" s="3">
        <f>(C4-C3)/D3</f>
        <v>0.22480026164556866</v>
      </c>
      <c r="F4" s="11">
        <v>61.308909999999997</v>
      </c>
      <c r="G4" s="17">
        <f>(F4-F3)/D3</f>
        <v>-1.0704527402700577</v>
      </c>
      <c r="H4" s="11">
        <v>62.157879999999999</v>
      </c>
      <c r="I4" s="17">
        <f>(H4-H3)/D3</f>
        <v>-0.90740550390132024</v>
      </c>
      <c r="J4" s="4">
        <v>74.098560000000006</v>
      </c>
      <c r="K4" s="17">
        <f>(J4-J3)/D3</f>
        <v>1.4009998598327393</v>
      </c>
      <c r="L4" s="4">
        <v>74.961979999999997</v>
      </c>
      <c r="M4" s="18">
        <f>(L4-L3)/D3</f>
        <v>1.5707984861935256</v>
      </c>
    </row>
    <row r="5" spans="1:24" x14ac:dyDescent="0.3">
      <c r="A5" s="8">
        <v>1</v>
      </c>
      <c r="B5" s="5" t="s">
        <v>0</v>
      </c>
      <c r="C5" s="3">
        <v>75.748800000000003</v>
      </c>
      <c r="D5" s="3">
        <v>2.3761999999999999</v>
      </c>
      <c r="E5" s="3">
        <f>(C5-C5)/D5</f>
        <v>0</v>
      </c>
      <c r="F5" s="3">
        <v>71.3</v>
      </c>
      <c r="G5" s="3">
        <f>(F5-F5)/D5</f>
        <v>0</v>
      </c>
      <c r="H5" s="3">
        <v>71.8</v>
      </c>
      <c r="I5" s="3">
        <f>(H5-H5)/D5</f>
        <v>0</v>
      </c>
      <c r="J5" s="3">
        <v>79.7</v>
      </c>
      <c r="K5" s="3">
        <f>(J5-J5)/D5</f>
        <v>0</v>
      </c>
      <c r="L5" s="3">
        <v>80.2</v>
      </c>
      <c r="M5" s="15">
        <f>(L5-L5)/D5</f>
        <v>0</v>
      </c>
    </row>
    <row r="6" spans="1:24" x14ac:dyDescent="0.3">
      <c r="A6" s="8"/>
      <c r="B6" s="5" t="s">
        <v>14</v>
      </c>
      <c r="C6" s="11">
        <v>74.153859999999995</v>
      </c>
      <c r="D6" s="11">
        <v>3.9355188702324</v>
      </c>
      <c r="E6" s="17">
        <f>(C6-C5)/D5</f>
        <v>-0.67121454423028715</v>
      </c>
      <c r="F6" s="11">
        <v>66.60624</v>
      </c>
      <c r="G6" s="17">
        <f>(F6-F5)/D5</f>
        <v>-1.9753219425974236</v>
      </c>
      <c r="H6" s="11">
        <v>67.569950000000006</v>
      </c>
      <c r="I6" s="17">
        <f>(H6-H5)/D5</f>
        <v>-1.7801742277586026</v>
      </c>
      <c r="J6" s="11">
        <v>80.527339999999995</v>
      </c>
      <c r="K6" s="3">
        <f>(J6-J5)/D5</f>
        <v>0.34817776281457474</v>
      </c>
      <c r="L6" s="11">
        <v>81.426050000000004</v>
      </c>
      <c r="M6" s="18">
        <f>(L6-L5)/D5</f>
        <v>0.51597087787223328</v>
      </c>
    </row>
    <row r="7" spans="1:24" x14ac:dyDescent="0.3">
      <c r="A7" s="8">
        <v>1.5</v>
      </c>
      <c r="B7" s="5" t="s">
        <v>0</v>
      </c>
      <c r="C7" s="3">
        <v>82.258700000000005</v>
      </c>
      <c r="D7" s="3">
        <v>2.6972999999999998</v>
      </c>
      <c r="E7" s="3">
        <f>(C7-C7)/D7</f>
        <v>0</v>
      </c>
      <c r="F7" s="3">
        <v>77.2</v>
      </c>
      <c r="G7" s="3">
        <f>(F7-F7)/D7</f>
        <v>0</v>
      </c>
      <c r="H7" s="3">
        <v>77.8</v>
      </c>
      <c r="I7" s="3">
        <f>(H7-H7)/D7</f>
        <v>0</v>
      </c>
      <c r="J7" s="3">
        <v>86.7</v>
      </c>
      <c r="K7" s="3">
        <f>(J7-J7)/D7</f>
        <v>0</v>
      </c>
      <c r="L7" s="3">
        <v>87.3</v>
      </c>
      <c r="M7" s="15">
        <f>(L7-L7)/D7</f>
        <v>0</v>
      </c>
    </row>
    <row r="8" spans="1:24" x14ac:dyDescent="0.3">
      <c r="A8" s="8"/>
      <c r="B8" s="5" t="s">
        <v>14</v>
      </c>
      <c r="C8" s="11">
        <v>79.326999999999998</v>
      </c>
      <c r="D8" s="11">
        <v>4.1937138743200002</v>
      </c>
      <c r="E8" s="17">
        <f>(C8-C7)/D7</f>
        <v>-1.0869017165313486</v>
      </c>
      <c r="F8" s="11">
        <v>71.121669999999995</v>
      </c>
      <c r="G8" s="17">
        <f>(F8-F7)/D7</f>
        <v>-2.2534868201534901</v>
      </c>
      <c r="H8" s="11">
        <v>72.188720000000004</v>
      </c>
      <c r="I8" s="17">
        <f>(H8-H7)/D7</f>
        <v>-2.0803321840358855</v>
      </c>
      <c r="J8" s="11">
        <v>86.017169999999993</v>
      </c>
      <c r="K8" s="3">
        <f>(J8-J7)/D7</f>
        <v>-0.25315315315315678</v>
      </c>
      <c r="L8" s="11">
        <v>86.945220000000006</v>
      </c>
      <c r="M8" s="15">
        <f>(L8-L7)/D7</f>
        <v>-0.13153153153152819</v>
      </c>
    </row>
    <row r="9" spans="1:24" x14ac:dyDescent="0.3">
      <c r="A9" s="8">
        <v>2</v>
      </c>
      <c r="B9" s="5" t="s">
        <v>0</v>
      </c>
      <c r="C9" s="3">
        <v>87.816100000000006</v>
      </c>
      <c r="D9" s="3">
        <v>3.0550999999999999</v>
      </c>
      <c r="E9" s="3">
        <f>(C9-C9)/D9</f>
        <v>0</v>
      </c>
      <c r="F9" s="3">
        <v>82.1</v>
      </c>
      <c r="G9" s="3">
        <f>(F9-F9)/D9</f>
        <v>0</v>
      </c>
      <c r="H9" s="3">
        <v>82.8</v>
      </c>
      <c r="I9" s="3">
        <f>(H9-H9)/D9</f>
        <v>0</v>
      </c>
      <c r="J9" s="3">
        <v>92.8</v>
      </c>
      <c r="K9" s="3">
        <f>(J9-J9)/D9</f>
        <v>0</v>
      </c>
      <c r="L9" s="3">
        <v>93.6</v>
      </c>
      <c r="M9" s="15">
        <f>(L9-L9)/D9</f>
        <v>0</v>
      </c>
    </row>
    <row r="10" spans="1:24" x14ac:dyDescent="0.3">
      <c r="A10" s="8"/>
      <c r="B10" s="5" t="s">
        <v>14</v>
      </c>
      <c r="C10" s="11">
        <v>84.040790000000001</v>
      </c>
      <c r="D10" s="11">
        <v>4.4251224154233997</v>
      </c>
      <c r="E10" s="17">
        <f>(C10-C9)/D9</f>
        <v>-1.2357402376354307</v>
      </c>
      <c r="F10" s="13">
        <v>75.249700000000004</v>
      </c>
      <c r="G10" s="17">
        <f>(F10-F9)/D9</f>
        <v>-2.2422506628260908</v>
      </c>
      <c r="H10" s="13">
        <v>76.409130000000005</v>
      </c>
      <c r="I10" s="17">
        <f>(H10-H9)/D9</f>
        <v>-2.0918693332460454</v>
      </c>
      <c r="J10" s="11">
        <v>91.023619999999994</v>
      </c>
      <c r="K10" s="17">
        <f>(J10-J9)/D9</f>
        <v>-0.58144741579653803</v>
      </c>
      <c r="L10" s="11">
        <v>91.980969999999999</v>
      </c>
      <c r="M10" s="18">
        <f>(L10-L9)/D9</f>
        <v>-0.52994337337566533</v>
      </c>
    </row>
    <row r="11" spans="1:24" x14ac:dyDescent="0.3">
      <c r="A11" s="8">
        <v>3</v>
      </c>
      <c r="B11" s="5" t="s">
        <v>0</v>
      </c>
      <c r="C11" s="3">
        <v>96.083500000000001</v>
      </c>
      <c r="D11" s="3">
        <v>3.7069000000000001</v>
      </c>
      <c r="E11" s="3">
        <f>(C11-C11)/D11</f>
        <v>0</v>
      </c>
      <c r="F11" s="3">
        <v>89.1</v>
      </c>
      <c r="G11" s="3">
        <f>(F11-F11)/D11</f>
        <v>0</v>
      </c>
      <c r="H11" s="3">
        <v>90</v>
      </c>
      <c r="I11" s="3">
        <f>(H11-H11)/D11</f>
        <v>0</v>
      </c>
      <c r="J11" s="3">
        <v>102.2</v>
      </c>
      <c r="K11" s="3">
        <f>(J11-J11)/D11</f>
        <v>0</v>
      </c>
      <c r="L11" s="3">
        <v>103.1</v>
      </c>
      <c r="M11" s="15">
        <f>(L11-L11)/D11</f>
        <v>0</v>
      </c>
    </row>
    <row r="12" spans="1:24" x14ac:dyDescent="0.3">
      <c r="A12" s="8"/>
      <c r="B12" s="5" t="s">
        <v>14</v>
      </c>
      <c r="C12" s="11">
        <v>92.47766</v>
      </c>
      <c r="D12" s="11">
        <v>4.8293211969134004</v>
      </c>
      <c r="E12" s="17">
        <f>(C12-C11)/D11</f>
        <v>-0.97273732768620691</v>
      </c>
      <c r="F12" s="11">
        <v>82.729259999999996</v>
      </c>
      <c r="G12" s="17">
        <f>(F12-F11)/D11</f>
        <v>-1.7186166338449911</v>
      </c>
      <c r="H12" s="11">
        <v>84.03416</v>
      </c>
      <c r="I12" s="17">
        <f>(H12-H11)/D11</f>
        <v>-1.6093878982438155</v>
      </c>
      <c r="J12" s="11">
        <v>100.0155</v>
      </c>
      <c r="K12" s="17">
        <f>(J12-J11)/D11</f>
        <v>-0.58930642855215942</v>
      </c>
      <c r="L12" s="3">
        <v>101.03700000000001</v>
      </c>
      <c r="M12" s="18">
        <f>(L12-L11)/D11</f>
        <v>-0.55652971485607605</v>
      </c>
    </row>
    <row r="13" spans="1:24" x14ac:dyDescent="0.3">
      <c r="A13" s="8">
        <v>4</v>
      </c>
      <c r="B13" s="5" t="s">
        <v>0</v>
      </c>
      <c r="C13" s="3">
        <v>103.32729999999999</v>
      </c>
      <c r="D13" s="3">
        <v>4.1940999999999997</v>
      </c>
      <c r="E13" s="3">
        <f>(C13-C13)/D13</f>
        <v>0</v>
      </c>
      <c r="F13" s="3">
        <v>95.4</v>
      </c>
      <c r="G13" s="3">
        <f>(F13-F13)/D13</f>
        <v>0</v>
      </c>
      <c r="H13" s="3">
        <v>96.4</v>
      </c>
      <c r="I13" s="3">
        <f>(H13-H13)/D13</f>
        <v>0</v>
      </c>
      <c r="J13" s="3">
        <v>110.2</v>
      </c>
      <c r="K13" s="3">
        <f>(J13-J13)/D13</f>
        <v>0</v>
      </c>
      <c r="L13" s="3">
        <v>111.2</v>
      </c>
      <c r="M13" s="15">
        <f>(L13-L13)/D13</f>
        <v>0</v>
      </c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</row>
    <row r="14" spans="1:24" x14ac:dyDescent="0.3">
      <c r="A14" s="8"/>
      <c r="B14" s="5" t="s">
        <v>14</v>
      </c>
      <c r="C14" s="11">
        <v>99.848690000000005</v>
      </c>
      <c r="D14" s="11">
        <v>5.1757127614164009</v>
      </c>
      <c r="E14" s="17">
        <f>(C14-C13)/D13</f>
        <v>-0.8294055935719199</v>
      </c>
      <c r="F14" s="11">
        <v>89.389210000000006</v>
      </c>
      <c r="G14" s="17">
        <f>(F14-F13)/D13</f>
        <v>-1.4331537159342889</v>
      </c>
      <c r="H14" s="11">
        <v>90.790750000000003</v>
      </c>
      <c r="I14" s="17">
        <f>(H14-H13)/D13</f>
        <v>-1.3374144631744602</v>
      </c>
      <c r="J14" s="11">
        <v>107.9209</v>
      </c>
      <c r="K14" s="17">
        <f>(J14-J13)/D13</f>
        <v>-0.54340621349037932</v>
      </c>
      <c r="L14" s="11">
        <v>109.01390000000001</v>
      </c>
      <c r="M14" s="18">
        <f>(L14-L13)/D13</f>
        <v>-0.52123220714813578</v>
      </c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</row>
    <row r="15" spans="1:24" x14ac:dyDescent="0.3">
      <c r="A15" s="8">
        <v>5</v>
      </c>
      <c r="B15" s="5" t="s">
        <v>0</v>
      </c>
      <c r="C15" s="3">
        <v>109.96380000000001</v>
      </c>
      <c r="D15" s="3">
        <v>4.6338999999999997</v>
      </c>
      <c r="E15" s="3">
        <f>(C15-C15)/D15</f>
        <v>0</v>
      </c>
      <c r="F15" s="3">
        <v>101.2</v>
      </c>
      <c r="G15" s="3">
        <f>(F15-F15)/D15</f>
        <v>0</v>
      </c>
      <c r="H15" s="3">
        <v>102.3</v>
      </c>
      <c r="I15" s="3">
        <f>(H15-H15)/D15</f>
        <v>0</v>
      </c>
      <c r="J15" s="3">
        <v>117.6</v>
      </c>
      <c r="K15" s="3">
        <f>(J15-J15)/D15</f>
        <v>0</v>
      </c>
      <c r="L15" s="3">
        <v>118.7</v>
      </c>
      <c r="M15" s="15">
        <f>(L15-L15)/D15</f>
        <v>0</v>
      </c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</row>
    <row r="16" spans="1:24" x14ac:dyDescent="0.3">
      <c r="A16" s="8"/>
      <c r="B16" s="5" t="s">
        <v>14</v>
      </c>
      <c r="C16" s="11">
        <v>106.4787</v>
      </c>
      <c r="D16" s="11">
        <v>5.4907573088640005</v>
      </c>
      <c r="E16" s="17">
        <f>(C16-C15)/D15</f>
        <v>-0.75208787414488942</v>
      </c>
      <c r="F16" s="13">
        <v>95.459159999999997</v>
      </c>
      <c r="G16" s="17">
        <f>(F16-F15)/D15</f>
        <v>-1.2388786982886999</v>
      </c>
      <c r="H16" s="13">
        <v>96.926209999999998</v>
      </c>
      <c r="I16" s="17">
        <f>(H16-H15)/D15</f>
        <v>-1.1596689613500508</v>
      </c>
      <c r="J16" s="13">
        <v>115.0821</v>
      </c>
      <c r="K16" s="17">
        <f>(J16-J15)/D15</f>
        <v>-0.54336519993957522</v>
      </c>
      <c r="L16" s="13">
        <v>116.25279999999999</v>
      </c>
      <c r="M16" s="18">
        <f>(L16-L15)/D15</f>
        <v>-0.52810807311336228</v>
      </c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</row>
    <row r="17" spans="1:24" x14ac:dyDescent="0.3">
      <c r="A17" s="8">
        <v>6</v>
      </c>
      <c r="B17" s="5" t="s">
        <v>0</v>
      </c>
      <c r="C17" s="3">
        <v>115.9509</v>
      </c>
      <c r="D17" s="3">
        <v>4.9268000000000001</v>
      </c>
      <c r="E17" s="3">
        <f>(C17-C17)/D17</f>
        <v>0</v>
      </c>
      <c r="F17" s="3">
        <v>106.7</v>
      </c>
      <c r="G17" s="3">
        <f>(F17-F17)/D17</f>
        <v>0</v>
      </c>
      <c r="H17" s="3">
        <v>107.8</v>
      </c>
      <c r="I17" s="3">
        <f>(H17-H17)/D17</f>
        <v>0</v>
      </c>
      <c r="J17" s="3">
        <v>124.1</v>
      </c>
      <c r="K17" s="3">
        <f>(J17-J17)/D17</f>
        <v>0</v>
      </c>
      <c r="L17" s="3">
        <v>125.2</v>
      </c>
      <c r="M17" s="15">
        <f>(L17-L17)/D17</f>
        <v>0</v>
      </c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</row>
    <row r="18" spans="1:24" x14ac:dyDescent="0.3">
      <c r="A18" s="8"/>
      <c r="B18" s="5" t="s">
        <v>14</v>
      </c>
      <c r="C18" s="11">
        <v>112.55119999999999</v>
      </c>
      <c r="D18" s="11">
        <v>5.7964475776479993</v>
      </c>
      <c r="E18" s="17">
        <f>(C18-C17)/D17</f>
        <v>-0.69004221807258459</v>
      </c>
      <c r="F18" s="11">
        <v>101.0523</v>
      </c>
      <c r="G18" s="17">
        <f>(F18-F17)/D17</f>
        <v>-1.1463221563692458</v>
      </c>
      <c r="H18" s="11">
        <v>102.5668</v>
      </c>
      <c r="I18" s="17">
        <f>(H18-H17)/D17</f>
        <v>-1.0621904684582277</v>
      </c>
      <c r="J18" s="11">
        <v>121.7067</v>
      </c>
      <c r="K18" s="3">
        <f>(J18-J17)/D17</f>
        <v>-0.48577169765364869</v>
      </c>
      <c r="L18" s="11">
        <v>122.9631</v>
      </c>
      <c r="M18" s="15">
        <f>(L18-L17)/D17</f>
        <v>-0.45402695461557313</v>
      </c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</row>
    <row r="19" spans="1:24" x14ac:dyDescent="0.3">
      <c r="A19" s="8">
        <v>7</v>
      </c>
      <c r="B19" s="5" t="s">
        <v>0</v>
      </c>
      <c r="C19" s="3">
        <v>121.7338</v>
      </c>
      <c r="D19" s="3">
        <v>5.2857000000000003</v>
      </c>
      <c r="E19" s="3">
        <f>(C19-C19)/D19</f>
        <v>0</v>
      </c>
      <c r="F19" s="3">
        <v>111.8</v>
      </c>
      <c r="G19" s="3">
        <f>(F19-F19)/D19</f>
        <v>0</v>
      </c>
      <c r="H19" s="3">
        <v>113</v>
      </c>
      <c r="I19" s="3">
        <f>(H19-H19)/D19</f>
        <v>0</v>
      </c>
      <c r="J19" s="3">
        <v>130.4</v>
      </c>
      <c r="K19" s="3">
        <f>(J19-J19)/D19</f>
        <v>0</v>
      </c>
      <c r="L19" s="3">
        <v>131.69999999999999</v>
      </c>
      <c r="M19" s="15">
        <f>(L19-L19)/D19</f>
        <v>0</v>
      </c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</row>
    <row r="20" spans="1:24" x14ac:dyDescent="0.3">
      <c r="A20" s="8"/>
      <c r="B20" s="5" t="s">
        <v>14</v>
      </c>
      <c r="C20" s="11">
        <v>118.2086</v>
      </c>
      <c r="D20" s="11">
        <v>6.1102356324080001</v>
      </c>
      <c r="E20" s="17">
        <f>(C20-C19)/D19</f>
        <v>-0.66693153224738411</v>
      </c>
      <c r="F20" s="11">
        <v>106.2753</v>
      </c>
      <c r="G20" s="17">
        <f>(F20-F19)/D19</f>
        <v>-1.0452163384225355</v>
      </c>
      <c r="H20" s="11">
        <v>107.8245</v>
      </c>
      <c r="I20" s="17">
        <f>(H20-H19)/D19</f>
        <v>-0.97915129500349984</v>
      </c>
      <c r="J20" s="11">
        <v>127.9688</v>
      </c>
      <c r="K20" s="3">
        <f>(J20-J19)/D19</f>
        <v>-0.45995799988648689</v>
      </c>
      <c r="L20" s="11">
        <v>129.3246</v>
      </c>
      <c r="M20" s="15">
        <f>(L20-L19)/D19</f>
        <v>-0.44940121459787441</v>
      </c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</row>
    <row r="21" spans="1:24" x14ac:dyDescent="0.3">
      <c r="A21" s="8">
        <v>8</v>
      </c>
      <c r="B21" s="5" t="s">
        <v>0</v>
      </c>
      <c r="C21" s="3">
        <v>127.2651</v>
      </c>
      <c r="D21" s="3">
        <v>5.6479999999999997</v>
      </c>
      <c r="E21" s="3">
        <f>(C21-C21)/D21</f>
        <v>0</v>
      </c>
      <c r="F21" s="3">
        <v>116.6</v>
      </c>
      <c r="G21" s="3">
        <f>(F21-F21)/D21</f>
        <v>0</v>
      </c>
      <c r="H21" s="3">
        <v>118</v>
      </c>
      <c r="I21" s="3">
        <v>0</v>
      </c>
      <c r="J21" s="3">
        <v>136.6</v>
      </c>
      <c r="K21" s="3">
        <f>(J21-J21)/D21</f>
        <v>0</v>
      </c>
      <c r="L21" s="3">
        <v>137.9</v>
      </c>
      <c r="M21" s="15">
        <f>(L21-L21)/D21</f>
        <v>0</v>
      </c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</row>
    <row r="22" spans="1:24" x14ac:dyDescent="0.3">
      <c r="A22" s="8"/>
      <c r="B22" s="5" t="s">
        <v>14</v>
      </c>
      <c r="C22" s="11">
        <v>123.5622</v>
      </c>
      <c r="D22" s="11">
        <v>6.444024503754</v>
      </c>
      <c r="E22" s="17">
        <f>(C22-C21)/D21</f>
        <v>-0.65561260623229456</v>
      </c>
      <c r="F22" s="11">
        <v>111.1915</v>
      </c>
      <c r="G22" s="17">
        <f>(F22-F21)/D21</f>
        <v>-0.95759560906515395</v>
      </c>
      <c r="H22" s="11">
        <v>112.7724</v>
      </c>
      <c r="I22" s="17">
        <f>(H22-H21)/D21</f>
        <v>-0.92556657223795957</v>
      </c>
      <c r="J22" s="11">
        <v>133.99</v>
      </c>
      <c r="K22" s="3">
        <f>(J22-J21)/D21</f>
        <v>-0.46211048158639967</v>
      </c>
      <c r="L22" s="11">
        <v>135.45910000000001</v>
      </c>
      <c r="M22" s="15">
        <f>(L22-L21)/D21</f>
        <v>-0.43217067988668545</v>
      </c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</row>
    <row r="23" spans="1:24" x14ac:dyDescent="0.3">
      <c r="A23" s="8">
        <v>9</v>
      </c>
      <c r="B23" s="5" t="s">
        <v>0</v>
      </c>
      <c r="C23" s="3">
        <v>132.5652</v>
      </c>
      <c r="D23" s="3">
        <v>6.0118</v>
      </c>
      <c r="E23" s="3">
        <f>(C23-C23)/D23</f>
        <v>0</v>
      </c>
      <c r="F23" s="3">
        <v>121.3</v>
      </c>
      <c r="G23" s="3">
        <f>(F23-F23)/D23</f>
        <v>0</v>
      </c>
      <c r="H23" s="3">
        <v>122.7</v>
      </c>
      <c r="I23" s="3">
        <f>(H23-H23)/D23</f>
        <v>0</v>
      </c>
      <c r="J23" s="3">
        <v>142.5</v>
      </c>
      <c r="K23" s="3">
        <f>(J23-J23)/D23</f>
        <v>0</v>
      </c>
      <c r="L23" s="3">
        <v>143.9</v>
      </c>
      <c r="M23" s="15">
        <f>(L23-L23)/D23</f>
        <v>0</v>
      </c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</row>
    <row r="24" spans="1:24" x14ac:dyDescent="0.3">
      <c r="A24" s="8"/>
      <c r="B24" s="5" t="s">
        <v>14</v>
      </c>
      <c r="C24" s="11">
        <v>128.72380000000001</v>
      </c>
      <c r="D24" s="11">
        <v>6.8035535655820008</v>
      </c>
      <c r="E24" s="17">
        <f>(C24-C23)/D23</f>
        <v>-0.63897667919757695</v>
      </c>
      <c r="F24" s="13">
        <v>115.8887</v>
      </c>
      <c r="G24" s="17">
        <f>(F24-F23)/D23</f>
        <v>-0.90011311088193169</v>
      </c>
      <c r="H24" s="11">
        <v>117.5033</v>
      </c>
      <c r="I24" s="17">
        <f>(H24-H23)/D23</f>
        <v>-0.86441664726038903</v>
      </c>
      <c r="J24" s="11">
        <v>139.88679999999999</v>
      </c>
      <c r="K24" s="3">
        <f>(J24-J23)/D23</f>
        <v>-0.43467846568415552</v>
      </c>
      <c r="L24" s="11">
        <v>141.4837</v>
      </c>
      <c r="M24" s="15">
        <f>(L24-L23)/D23</f>
        <v>-0.40192621178349358</v>
      </c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</row>
    <row r="25" spans="1:24" x14ac:dyDescent="0.3">
      <c r="A25" s="8">
        <v>10</v>
      </c>
      <c r="B25" s="5" t="s">
        <v>0</v>
      </c>
      <c r="C25" s="3">
        <v>137.77950000000001</v>
      </c>
      <c r="D25" s="3">
        <v>6.3737000000000004</v>
      </c>
      <c r="E25" s="3">
        <f>(C25-C25)/D25</f>
        <v>0</v>
      </c>
      <c r="F25" s="3">
        <v>125.8</v>
      </c>
      <c r="G25" s="3">
        <f>(F25-F25)/D25</f>
        <v>0</v>
      </c>
      <c r="H25" s="3">
        <v>127.3</v>
      </c>
      <c r="I25" s="3">
        <f>(H25-H25)/D25</f>
        <v>0</v>
      </c>
      <c r="J25" s="3">
        <v>148.30000000000001</v>
      </c>
      <c r="K25" s="3">
        <f>(J25-J25)/D25</f>
        <v>0</v>
      </c>
      <c r="L25" s="3">
        <v>149.80000000000001</v>
      </c>
      <c r="M25" s="15">
        <f>(L25-L25)/D25</f>
        <v>0</v>
      </c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</row>
    <row r="26" spans="1:24" x14ac:dyDescent="0.3">
      <c r="A26" s="8"/>
      <c r="B26" s="5" t="s">
        <v>14</v>
      </c>
      <c r="C26" s="11">
        <v>133.8134</v>
      </c>
      <c r="D26" s="11">
        <v>7.1887368561400002</v>
      </c>
      <c r="E26" s="17">
        <f>(C26-C25)/D25</f>
        <v>-0.6222602256146369</v>
      </c>
      <c r="F26" s="19">
        <v>120.4903</v>
      </c>
      <c r="G26" s="17">
        <f>(F26-F25)/D25</f>
        <v>-0.83306399736416714</v>
      </c>
      <c r="H26" s="11">
        <v>122.1397</v>
      </c>
      <c r="I26" s="17">
        <f>(H26-H25)/D25</f>
        <v>-0.80962392330985022</v>
      </c>
      <c r="J26" s="11">
        <v>145.78479999999999</v>
      </c>
      <c r="K26" s="3">
        <f>(J26-J25)/D25</f>
        <v>-0.39462164833613461</v>
      </c>
      <c r="L26" s="11">
        <v>147.5257</v>
      </c>
      <c r="M26" s="15">
        <f>(L26-L25)/D25</f>
        <v>-0.35682570563409177</v>
      </c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</row>
    <row r="27" spans="1:24" x14ac:dyDescent="0.3">
      <c r="A27" s="8">
        <v>11</v>
      </c>
      <c r="B27" s="5" t="s">
        <v>0</v>
      </c>
      <c r="C27" s="3">
        <v>143.11259999999999</v>
      </c>
      <c r="D27" s="3">
        <v>6.7305999999999999</v>
      </c>
      <c r="E27" s="3">
        <f>(C27-C27)/D27</f>
        <v>0</v>
      </c>
      <c r="F27" s="3">
        <v>130.5</v>
      </c>
      <c r="G27" s="3">
        <f>(F27-F27)/D27</f>
        <v>0</v>
      </c>
      <c r="H27" s="3">
        <v>132</v>
      </c>
      <c r="I27" s="3">
        <f>(H27-H27)/D27</f>
        <v>0</v>
      </c>
      <c r="J27" s="3">
        <v>154.19999999999999</v>
      </c>
      <c r="K27" s="3">
        <f>(J27-J27)/D27</f>
        <v>0</v>
      </c>
      <c r="L27" s="3">
        <v>155.80000000000001</v>
      </c>
      <c r="M27" s="15">
        <f>(L27-L27)/D27</f>
        <v>0</v>
      </c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</row>
    <row r="28" spans="1:24" x14ac:dyDescent="0.3">
      <c r="A28" s="8"/>
      <c r="B28" s="5" t="s">
        <v>14</v>
      </c>
      <c r="C28" s="11">
        <v>138.92179999999999</v>
      </c>
      <c r="D28" s="3">
        <v>7.6000588166279996</v>
      </c>
      <c r="E28" s="17">
        <f>(C28-C27)/D27</f>
        <v>-0.62264879802692119</v>
      </c>
      <c r="F28" s="11">
        <v>125.0954</v>
      </c>
      <c r="G28" s="17">
        <f>(F28-F27)/D27</f>
        <v>-0.80298933230321257</v>
      </c>
      <c r="H28" s="11">
        <v>126.779</v>
      </c>
      <c r="I28" s="17">
        <f>(H28-H27)/D27</f>
        <v>-0.77571093216058062</v>
      </c>
      <c r="J28" s="3">
        <v>151.78720000000001</v>
      </c>
      <c r="K28" s="3">
        <f>(J28-J27)/D27</f>
        <v>-0.35848215612277895</v>
      </c>
      <c r="L28" s="3">
        <v>153.69300000000001</v>
      </c>
      <c r="M28" s="15">
        <f>(L28-L27)/D27</f>
        <v>-0.31304787091789726</v>
      </c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</row>
    <row r="29" spans="1:24" x14ac:dyDescent="0.3">
      <c r="A29" s="8">
        <v>12</v>
      </c>
      <c r="B29" s="5" t="s">
        <v>0</v>
      </c>
      <c r="C29" s="3">
        <v>149.08070000000001</v>
      </c>
      <c r="D29" s="3">
        <v>7.0857999999999999</v>
      </c>
      <c r="E29" s="3">
        <f>(C29-C29)/D29</f>
        <v>0</v>
      </c>
      <c r="F29" s="3">
        <v>135.80000000000001</v>
      </c>
      <c r="G29" s="3">
        <f>(F29-F29)/D29</f>
        <v>0</v>
      </c>
      <c r="H29" s="3">
        <v>137.4</v>
      </c>
      <c r="I29" s="3">
        <f>(H29-H29)/D29</f>
        <v>0</v>
      </c>
      <c r="J29" s="3">
        <v>160.69999999999999</v>
      </c>
      <c r="K29" s="3">
        <f>(J29-J29)/D29</f>
        <v>0</v>
      </c>
      <c r="L29" s="3">
        <v>162.4</v>
      </c>
      <c r="M29" s="15">
        <f>(L29-L29)/D29</f>
        <v>0</v>
      </c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</row>
    <row r="30" spans="1:24" ht="15" thickBot="1" x14ac:dyDescent="0.35">
      <c r="A30" s="9"/>
      <c r="B30" s="10" t="s">
        <v>14</v>
      </c>
      <c r="C30" s="12">
        <v>144.03630000000001</v>
      </c>
      <c r="D30" s="12">
        <v>8.0286885084990001</v>
      </c>
      <c r="E30" s="21">
        <f>(C30-C29)/D29</f>
        <v>-0.71190267859662937</v>
      </c>
      <c r="F30" s="14">
        <v>129.70310000000001</v>
      </c>
      <c r="G30" s="21">
        <f>(F30-F29)/D29</f>
        <v>-0.86043918823562693</v>
      </c>
      <c r="H30" s="14">
        <v>131.4195</v>
      </c>
      <c r="I30" s="21">
        <f>(H30-H29)/D29</f>
        <v>-0.84401196759716712</v>
      </c>
      <c r="J30" s="12">
        <v>157.869</v>
      </c>
      <c r="K30" s="22">
        <f>(J30-J29)/D29</f>
        <v>-0.39953145728075712</v>
      </c>
      <c r="L30" s="12">
        <v>159.95959999999999</v>
      </c>
      <c r="M30" s="16">
        <f>(L30-L29)/D29</f>
        <v>-0.34440712410737123</v>
      </c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</row>
    <row r="31" spans="1:24" x14ac:dyDescent="0.3"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</row>
    <row r="32" spans="1:24" x14ac:dyDescent="0.3"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</row>
    <row r="33" spans="1:24" x14ac:dyDescent="0.3"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</row>
    <row r="34" spans="1:24" x14ac:dyDescent="0.3"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</row>
    <row r="35" spans="1:24" x14ac:dyDescent="0.3"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</row>
    <row r="36" spans="1:24" x14ac:dyDescent="0.3"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</row>
    <row r="37" spans="1:24" x14ac:dyDescent="0.3"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</row>
    <row r="38" spans="1:24" x14ac:dyDescent="0.3"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</row>
    <row r="39" spans="1:24" x14ac:dyDescent="0.3"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</row>
    <row r="40" spans="1:24" x14ac:dyDescent="0.3"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</row>
    <row r="41" spans="1:24" x14ac:dyDescent="0.3"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</row>
    <row r="42" spans="1:24" x14ac:dyDescent="0.3"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</row>
    <row r="43" spans="1:24" x14ac:dyDescent="0.3"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</row>
    <row r="44" spans="1:24" x14ac:dyDescent="0.3"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</row>
    <row r="45" spans="1:24" x14ac:dyDescent="0.3">
      <c r="A45" s="2"/>
      <c r="B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</row>
    <row r="46" spans="1:24" x14ac:dyDescent="0.3">
      <c r="A46" s="2"/>
      <c r="B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</row>
    <row r="47" spans="1:24" x14ac:dyDescent="0.3">
      <c r="A47" s="2"/>
      <c r="B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</row>
    <row r="48" spans="1:24" x14ac:dyDescent="0.3">
      <c r="A48" s="2"/>
      <c r="B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</row>
    <row r="49" spans="1:24" x14ac:dyDescent="0.3">
      <c r="A49" s="2"/>
      <c r="B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</row>
    <row r="50" spans="1:24" x14ac:dyDescent="0.3">
      <c r="A50" s="2"/>
      <c r="B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</row>
    <row r="51" spans="1:24" x14ac:dyDescent="0.3">
      <c r="A51" s="2"/>
      <c r="B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</row>
    <row r="52" spans="1:24" x14ac:dyDescent="0.3">
      <c r="A52" s="2"/>
      <c r="B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</row>
    <row r="53" spans="1:24" x14ac:dyDescent="0.3">
      <c r="A53" s="2"/>
      <c r="B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</row>
    <row r="54" spans="1:24" x14ac:dyDescent="0.3">
      <c r="A54" s="2"/>
      <c r="B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</row>
    <row r="55" spans="1:24" x14ac:dyDescent="0.3">
      <c r="A55" s="2"/>
      <c r="B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</row>
    <row r="56" spans="1:24" x14ac:dyDescent="0.3">
      <c r="A56" s="2"/>
      <c r="B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</row>
    <row r="57" spans="1:24" x14ac:dyDescent="0.3">
      <c r="A57" s="2"/>
      <c r="B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</row>
    <row r="58" spans="1:24" x14ac:dyDescent="0.3">
      <c r="A58" s="2"/>
      <c r="B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</row>
    <row r="59" spans="1:24" x14ac:dyDescent="0.3">
      <c r="A59" s="2"/>
      <c r="B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</row>
    <row r="60" spans="1:24" x14ac:dyDescent="0.3">
      <c r="A60" s="2"/>
      <c r="B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</row>
    <row r="61" spans="1:24" x14ac:dyDescent="0.3">
      <c r="A61" s="2"/>
      <c r="B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</row>
    <row r="62" spans="1:24" x14ac:dyDescent="0.3">
      <c r="A62" s="2"/>
      <c r="B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</row>
    <row r="63" spans="1:24" x14ac:dyDescent="0.3">
      <c r="A63" s="2"/>
      <c r="B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</row>
    <row r="64" spans="1:24" x14ac:dyDescent="0.3">
      <c r="A64" s="2"/>
      <c r="B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</row>
    <row r="65" spans="1:24" x14ac:dyDescent="0.3">
      <c r="A65" s="2"/>
      <c r="B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</row>
    <row r="66" spans="1:24" x14ac:dyDescent="0.3">
      <c r="A66" s="2"/>
      <c r="B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</row>
    <row r="67" spans="1:24" x14ac:dyDescent="0.3">
      <c r="A67" s="2"/>
      <c r="B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</row>
    <row r="68" spans="1:24" x14ac:dyDescent="0.3">
      <c r="A68" s="2"/>
      <c r="B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</row>
    <row r="69" spans="1:24" x14ac:dyDescent="0.3">
      <c r="A69" s="2"/>
      <c r="B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</row>
    <row r="70" spans="1:24" x14ac:dyDescent="0.3">
      <c r="A70" s="2"/>
      <c r="B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</row>
    <row r="71" spans="1:24" x14ac:dyDescent="0.3">
      <c r="A71" s="2"/>
      <c r="B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</row>
    <row r="72" spans="1:24" x14ac:dyDescent="0.3">
      <c r="A72" s="2"/>
      <c r="B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</row>
    <row r="73" spans="1:24" x14ac:dyDescent="0.3">
      <c r="A73" s="2"/>
      <c r="B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</row>
    <row r="74" spans="1:24" x14ac:dyDescent="0.3">
      <c r="A74" s="2"/>
      <c r="B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</row>
    <row r="75" spans="1:24" x14ac:dyDescent="0.3">
      <c r="A75" s="2"/>
      <c r="B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</row>
    <row r="76" spans="1:24" x14ac:dyDescent="0.3">
      <c r="A76" s="2"/>
      <c r="B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</row>
    <row r="77" spans="1:24" x14ac:dyDescent="0.3">
      <c r="A77" s="2"/>
      <c r="B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</row>
    <row r="78" spans="1:24" x14ac:dyDescent="0.3">
      <c r="A78" s="2"/>
      <c r="B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</row>
    <row r="79" spans="1:24" x14ac:dyDescent="0.3">
      <c r="A79" s="2"/>
      <c r="B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</row>
    <row r="80" spans="1:24" x14ac:dyDescent="0.3">
      <c r="A80" s="2"/>
      <c r="B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</row>
    <row r="81" spans="1:24" x14ac:dyDescent="0.3">
      <c r="A81" s="2"/>
      <c r="B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</row>
    <row r="82" spans="1:24" x14ac:dyDescent="0.3">
      <c r="A82" s="2"/>
      <c r="B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</row>
    <row r="83" spans="1:24" x14ac:dyDescent="0.3">
      <c r="A83" s="2"/>
      <c r="B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</row>
    <row r="84" spans="1:24" x14ac:dyDescent="0.3">
      <c r="A84" s="2"/>
      <c r="B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</row>
    <row r="85" spans="1:24" x14ac:dyDescent="0.3">
      <c r="A85" s="2"/>
      <c r="B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</row>
    <row r="86" spans="1:24" x14ac:dyDescent="0.3">
      <c r="A86" s="2"/>
      <c r="B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</row>
    <row r="87" spans="1:24" x14ac:dyDescent="0.3">
      <c r="A87" s="2"/>
      <c r="B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</row>
    <row r="88" spans="1:24" x14ac:dyDescent="0.3">
      <c r="A88" s="2"/>
      <c r="B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</row>
    <row r="89" spans="1:24" x14ac:dyDescent="0.3">
      <c r="A89" s="2"/>
      <c r="B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</row>
    <row r="90" spans="1:24" x14ac:dyDescent="0.3">
      <c r="A90" s="2"/>
      <c r="B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</row>
    <row r="91" spans="1:24" x14ac:dyDescent="0.3">
      <c r="A91" s="2"/>
      <c r="B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</row>
    <row r="92" spans="1:24" x14ac:dyDescent="0.3">
      <c r="A92" s="2"/>
      <c r="B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</row>
    <row r="93" spans="1:24" x14ac:dyDescent="0.3">
      <c r="A93" s="2"/>
      <c r="B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</row>
    <row r="94" spans="1:24" x14ac:dyDescent="0.3">
      <c r="A94" s="2"/>
      <c r="B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</row>
    <row r="95" spans="1:24" x14ac:dyDescent="0.3">
      <c r="A95" s="2"/>
      <c r="B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</row>
    <row r="96" spans="1:24" x14ac:dyDescent="0.3">
      <c r="A96" s="2"/>
      <c r="B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</row>
    <row r="97" spans="1:24" x14ac:dyDescent="0.3">
      <c r="A97" s="2"/>
      <c r="B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</row>
    <row r="98" spans="1:24" x14ac:dyDescent="0.3">
      <c r="A98" s="2"/>
      <c r="B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</row>
    <row r="99" spans="1:24" x14ac:dyDescent="0.3">
      <c r="A99" s="2"/>
      <c r="B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</row>
    <row r="100" spans="1:24" x14ac:dyDescent="0.3">
      <c r="A100" s="2"/>
      <c r="B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</row>
    <row r="101" spans="1:24" x14ac:dyDescent="0.3">
      <c r="A101" s="2"/>
      <c r="B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</row>
    <row r="102" spans="1:24" x14ac:dyDescent="0.3">
      <c r="A102" s="2"/>
      <c r="B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</row>
    <row r="103" spans="1:24" x14ac:dyDescent="0.3">
      <c r="A103" s="2"/>
      <c r="B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</row>
    <row r="104" spans="1:24" x14ac:dyDescent="0.3">
      <c r="A104" s="2"/>
      <c r="B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</row>
    <row r="105" spans="1:24" x14ac:dyDescent="0.3">
      <c r="A105" s="2"/>
      <c r="B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</row>
    <row r="106" spans="1:24" x14ac:dyDescent="0.3">
      <c r="A106" s="2"/>
      <c r="B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</row>
    <row r="107" spans="1:24" x14ac:dyDescent="0.3">
      <c r="A107" s="2"/>
      <c r="B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</row>
    <row r="108" spans="1:24" x14ac:dyDescent="0.3">
      <c r="A108" s="2"/>
      <c r="B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</row>
    <row r="109" spans="1:24" x14ac:dyDescent="0.3">
      <c r="A109" s="2"/>
      <c r="B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</row>
    <row r="110" spans="1:24" x14ac:dyDescent="0.3">
      <c r="A110" s="2"/>
      <c r="B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</row>
    <row r="111" spans="1:24" x14ac:dyDescent="0.3">
      <c r="A111" s="2"/>
      <c r="B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</row>
    <row r="112" spans="1:24" x14ac:dyDescent="0.3">
      <c r="A112" s="2"/>
      <c r="B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</row>
    <row r="113" spans="1:24" x14ac:dyDescent="0.3">
      <c r="A113" s="2"/>
      <c r="B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</row>
    <row r="114" spans="1:24" x14ac:dyDescent="0.3">
      <c r="A114" s="2"/>
      <c r="B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</row>
    <row r="115" spans="1:24" x14ac:dyDescent="0.3">
      <c r="A115" s="2"/>
      <c r="B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</row>
    <row r="116" spans="1:24" x14ac:dyDescent="0.3">
      <c r="A116" s="2"/>
      <c r="B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</row>
    <row r="117" spans="1:24" x14ac:dyDescent="0.3">
      <c r="A117" s="2"/>
      <c r="B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</row>
    <row r="118" spans="1:24" x14ac:dyDescent="0.3">
      <c r="A118" s="2"/>
      <c r="B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</row>
    <row r="119" spans="1:24" x14ac:dyDescent="0.3">
      <c r="A119" s="2"/>
      <c r="B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</row>
    <row r="120" spans="1:24" x14ac:dyDescent="0.3">
      <c r="A120" s="2"/>
      <c r="B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</row>
    <row r="121" spans="1:24" x14ac:dyDescent="0.3">
      <c r="A121" s="2"/>
      <c r="B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</row>
    <row r="122" spans="1:24" x14ac:dyDescent="0.3">
      <c r="A122" s="2"/>
      <c r="B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</row>
    <row r="123" spans="1:24" x14ac:dyDescent="0.3">
      <c r="A123" s="2"/>
      <c r="B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</row>
    <row r="124" spans="1:24" x14ac:dyDescent="0.3">
      <c r="A124" s="2"/>
      <c r="B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</row>
    <row r="125" spans="1:24" x14ac:dyDescent="0.3">
      <c r="A125" s="2"/>
      <c r="B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</row>
    <row r="126" spans="1:24" x14ac:dyDescent="0.3">
      <c r="A126" s="2"/>
      <c r="B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</row>
    <row r="127" spans="1:24" x14ac:dyDescent="0.3">
      <c r="A127" s="2"/>
      <c r="B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</row>
    <row r="128" spans="1:24" x14ac:dyDescent="0.3">
      <c r="A128" s="2"/>
      <c r="B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</row>
    <row r="129" spans="1:24" x14ac:dyDescent="0.3">
      <c r="A129" s="2"/>
      <c r="B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</row>
    <row r="130" spans="1:24" x14ac:dyDescent="0.3">
      <c r="A130" s="2"/>
      <c r="B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</row>
    <row r="131" spans="1:24" x14ac:dyDescent="0.3">
      <c r="A131" s="2"/>
      <c r="B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</row>
    <row r="132" spans="1:24" x14ac:dyDescent="0.3">
      <c r="A132" s="2"/>
      <c r="B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</row>
    <row r="133" spans="1:24" x14ac:dyDescent="0.3">
      <c r="A133" s="2"/>
      <c r="B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</row>
    <row r="134" spans="1:24" x14ac:dyDescent="0.3">
      <c r="A134" s="2"/>
      <c r="B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</row>
    <row r="135" spans="1:24" x14ac:dyDescent="0.3">
      <c r="A135" s="2"/>
      <c r="B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</row>
    <row r="136" spans="1:24" x14ac:dyDescent="0.3">
      <c r="A136" s="2"/>
      <c r="B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</row>
    <row r="137" spans="1:24" x14ac:dyDescent="0.3">
      <c r="A137" s="2"/>
      <c r="B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</row>
    <row r="138" spans="1:24" x14ac:dyDescent="0.3">
      <c r="A138" s="2"/>
      <c r="B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</row>
    <row r="139" spans="1:24" x14ac:dyDescent="0.3">
      <c r="A139" s="2"/>
      <c r="B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</row>
    <row r="140" spans="1:24" x14ac:dyDescent="0.3">
      <c r="A140" s="2"/>
      <c r="B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</row>
    <row r="141" spans="1:24" x14ac:dyDescent="0.3">
      <c r="A141" s="2"/>
      <c r="B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</row>
    <row r="142" spans="1:24" x14ac:dyDescent="0.3">
      <c r="A142" s="2"/>
      <c r="B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</row>
    <row r="143" spans="1:24" x14ac:dyDescent="0.3">
      <c r="A143" s="2"/>
      <c r="B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</row>
    <row r="144" spans="1:24" x14ac:dyDescent="0.3">
      <c r="A144" s="2"/>
      <c r="B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</row>
    <row r="145" spans="1:24" x14ac:dyDescent="0.3">
      <c r="A145" s="2"/>
      <c r="B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</row>
    <row r="146" spans="1:24" x14ac:dyDescent="0.3">
      <c r="A146" s="2"/>
      <c r="B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</row>
    <row r="147" spans="1:24" x14ac:dyDescent="0.3">
      <c r="A147" s="2"/>
      <c r="B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</row>
    <row r="148" spans="1:24" x14ac:dyDescent="0.3">
      <c r="A148" s="2"/>
      <c r="B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</row>
    <row r="149" spans="1:24" x14ac:dyDescent="0.3">
      <c r="A149" s="2"/>
      <c r="B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</row>
    <row r="150" spans="1:24" x14ac:dyDescent="0.3">
      <c r="A150" s="2"/>
      <c r="B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</row>
    <row r="151" spans="1:24" x14ac:dyDescent="0.3">
      <c r="A151" s="2"/>
      <c r="B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</row>
    <row r="152" spans="1:24" x14ac:dyDescent="0.3">
      <c r="A152" s="2"/>
      <c r="B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</row>
    <row r="153" spans="1:24" x14ac:dyDescent="0.3">
      <c r="A153" s="2"/>
      <c r="B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</row>
    <row r="154" spans="1:24" x14ac:dyDescent="0.3">
      <c r="A154" s="2"/>
      <c r="B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</row>
    <row r="155" spans="1:24" x14ac:dyDescent="0.3">
      <c r="A155" s="2"/>
      <c r="B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</row>
    <row r="156" spans="1:24" x14ac:dyDescent="0.3">
      <c r="A156" s="2"/>
      <c r="B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</row>
    <row r="157" spans="1:24" x14ac:dyDescent="0.3">
      <c r="A157" s="2"/>
      <c r="B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</row>
    <row r="158" spans="1:24" x14ac:dyDescent="0.3">
      <c r="A158" s="2"/>
      <c r="B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</row>
    <row r="159" spans="1:24" x14ac:dyDescent="0.3">
      <c r="A159" s="2"/>
      <c r="B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</row>
    <row r="160" spans="1:24" x14ac:dyDescent="0.3">
      <c r="A160" s="2"/>
      <c r="B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</row>
    <row r="161" spans="1:24" x14ac:dyDescent="0.3">
      <c r="A161" s="2"/>
      <c r="B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</row>
    <row r="162" spans="1:24" x14ac:dyDescent="0.3">
      <c r="A162" s="2"/>
      <c r="B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</row>
    <row r="163" spans="1:24" x14ac:dyDescent="0.3">
      <c r="A163" s="2"/>
      <c r="B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</row>
    <row r="164" spans="1:24" x14ac:dyDescent="0.3">
      <c r="A164" s="2"/>
      <c r="B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</row>
    <row r="165" spans="1:24" x14ac:dyDescent="0.3">
      <c r="A165" s="2"/>
      <c r="B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</row>
    <row r="166" spans="1:24" x14ac:dyDescent="0.3">
      <c r="A166" s="2"/>
      <c r="B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</row>
    <row r="167" spans="1:24" x14ac:dyDescent="0.3">
      <c r="A167" s="2"/>
      <c r="B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</row>
    <row r="168" spans="1:24" x14ac:dyDescent="0.3">
      <c r="A168" s="2"/>
      <c r="B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</row>
    <row r="169" spans="1:24" x14ac:dyDescent="0.3">
      <c r="A169" s="2"/>
      <c r="B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</row>
    <row r="170" spans="1:24" x14ac:dyDescent="0.3">
      <c r="A170" s="2"/>
      <c r="B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</row>
    <row r="171" spans="1:24" x14ac:dyDescent="0.3">
      <c r="A171" s="2"/>
      <c r="B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</row>
    <row r="172" spans="1:24" x14ac:dyDescent="0.3">
      <c r="A172" s="2"/>
      <c r="B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</row>
    <row r="173" spans="1:24" x14ac:dyDescent="0.3">
      <c r="A173" s="2"/>
      <c r="B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</row>
    <row r="174" spans="1:24" x14ac:dyDescent="0.3">
      <c r="A174" s="2"/>
      <c r="B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</row>
    <row r="175" spans="1:24" x14ac:dyDescent="0.3">
      <c r="A175" s="2"/>
      <c r="B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</row>
    <row r="176" spans="1:24" x14ac:dyDescent="0.3">
      <c r="A176" s="2"/>
      <c r="B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</row>
    <row r="177" spans="1:24" x14ac:dyDescent="0.3">
      <c r="A177" s="2"/>
      <c r="B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</row>
    <row r="178" spans="1:24" x14ac:dyDescent="0.3">
      <c r="A178" s="2"/>
      <c r="B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</row>
    <row r="179" spans="1:24" x14ac:dyDescent="0.3">
      <c r="A179" s="2"/>
      <c r="B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</row>
    <row r="180" spans="1:24" x14ac:dyDescent="0.3">
      <c r="A180" s="2"/>
      <c r="B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</row>
    <row r="181" spans="1:24" x14ac:dyDescent="0.3">
      <c r="A181" s="2"/>
      <c r="B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</row>
    <row r="182" spans="1:24" x14ac:dyDescent="0.3">
      <c r="A182" s="2"/>
      <c r="B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</row>
    <row r="183" spans="1:24" x14ac:dyDescent="0.3">
      <c r="A183" s="2"/>
      <c r="B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</row>
    <row r="184" spans="1:24" x14ac:dyDescent="0.3">
      <c r="A184" s="2"/>
      <c r="B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</row>
    <row r="185" spans="1:24" x14ac:dyDescent="0.3">
      <c r="A185" s="2"/>
      <c r="B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</row>
    <row r="186" spans="1:24" x14ac:dyDescent="0.3">
      <c r="A186" s="2"/>
      <c r="B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</row>
    <row r="187" spans="1:24" x14ac:dyDescent="0.3">
      <c r="A187" s="2"/>
      <c r="B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</row>
    <row r="188" spans="1:24" x14ac:dyDescent="0.3">
      <c r="A188" s="2"/>
      <c r="B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</row>
    <row r="189" spans="1:24" x14ac:dyDescent="0.3">
      <c r="A189" s="2"/>
      <c r="B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</row>
    <row r="190" spans="1:24" x14ac:dyDescent="0.3">
      <c r="A190" s="2"/>
      <c r="B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</row>
    <row r="191" spans="1:24" x14ac:dyDescent="0.3">
      <c r="A191" s="2"/>
      <c r="B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</row>
    <row r="192" spans="1:24" x14ac:dyDescent="0.3">
      <c r="A192" s="2"/>
      <c r="B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</row>
    <row r="193" spans="1:24" x14ac:dyDescent="0.3">
      <c r="A193" s="2"/>
      <c r="B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</row>
    <row r="194" spans="1:24" x14ac:dyDescent="0.3">
      <c r="A194" s="2"/>
      <c r="B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</row>
    <row r="195" spans="1:24" x14ac:dyDescent="0.3">
      <c r="A195" s="2"/>
      <c r="B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</row>
    <row r="196" spans="1:24" x14ac:dyDescent="0.3">
      <c r="A196" s="2"/>
      <c r="B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</row>
    <row r="197" spans="1:24" x14ac:dyDescent="0.3">
      <c r="A197" s="2"/>
      <c r="B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</row>
    <row r="198" spans="1:24" x14ac:dyDescent="0.3">
      <c r="A198" s="2"/>
      <c r="B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</row>
    <row r="199" spans="1:24" x14ac:dyDescent="0.3">
      <c r="A199" s="2"/>
      <c r="B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</row>
    <row r="200" spans="1:24" x14ac:dyDescent="0.3">
      <c r="A200" s="2"/>
      <c r="B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</row>
    <row r="201" spans="1:24" x14ac:dyDescent="0.3">
      <c r="A201" s="2"/>
      <c r="B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</row>
    <row r="202" spans="1:24" x14ac:dyDescent="0.3">
      <c r="A202" s="2"/>
      <c r="B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</row>
    <row r="203" spans="1:24" x14ac:dyDescent="0.3">
      <c r="A203" s="2"/>
      <c r="B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</row>
    <row r="204" spans="1:24" x14ac:dyDescent="0.3">
      <c r="A204" s="2"/>
      <c r="B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</row>
    <row r="205" spans="1:24" x14ac:dyDescent="0.3">
      <c r="A205" s="2"/>
      <c r="B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</row>
    <row r="206" spans="1:24" x14ac:dyDescent="0.3">
      <c r="A206" s="2"/>
      <c r="B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</row>
    <row r="207" spans="1:24" x14ac:dyDescent="0.3">
      <c r="A207" s="2"/>
      <c r="B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</row>
    <row r="208" spans="1:24" x14ac:dyDescent="0.3">
      <c r="A208" s="2"/>
      <c r="B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</row>
    <row r="209" spans="1:24" x14ac:dyDescent="0.3">
      <c r="A209" s="2"/>
      <c r="B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</row>
    <row r="210" spans="1:24" x14ac:dyDescent="0.3">
      <c r="A210" s="2"/>
      <c r="B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</row>
    <row r="211" spans="1:24" x14ac:dyDescent="0.3">
      <c r="A211" s="2"/>
      <c r="B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</row>
    <row r="212" spans="1:24" x14ac:dyDescent="0.3">
      <c r="A212" s="2"/>
      <c r="B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</row>
    <row r="213" spans="1:24" x14ac:dyDescent="0.3">
      <c r="A213" s="2"/>
      <c r="B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</row>
    <row r="214" spans="1:24" x14ac:dyDescent="0.3">
      <c r="A214" s="2"/>
      <c r="B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</row>
    <row r="215" spans="1:24" x14ac:dyDescent="0.3">
      <c r="A215" s="2"/>
      <c r="B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</row>
    <row r="216" spans="1:24" x14ac:dyDescent="0.3">
      <c r="A216" s="2"/>
      <c r="B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</row>
    <row r="217" spans="1:24" x14ac:dyDescent="0.3">
      <c r="A217" s="2"/>
      <c r="B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</row>
    <row r="218" spans="1:24" x14ac:dyDescent="0.3">
      <c r="A218" s="2"/>
      <c r="B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</row>
    <row r="219" spans="1:24" x14ac:dyDescent="0.3">
      <c r="A219" s="2"/>
      <c r="B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</row>
    <row r="220" spans="1:24" x14ac:dyDescent="0.3">
      <c r="A220" s="2"/>
      <c r="B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</row>
    <row r="221" spans="1:24" x14ac:dyDescent="0.3">
      <c r="A221" s="2"/>
      <c r="B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</row>
    <row r="222" spans="1:24" x14ac:dyDescent="0.3">
      <c r="A222" s="2"/>
      <c r="B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</row>
    <row r="223" spans="1:24" x14ac:dyDescent="0.3">
      <c r="A223" s="2"/>
      <c r="B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</row>
    <row r="224" spans="1:24" x14ac:dyDescent="0.3">
      <c r="A224" s="2"/>
      <c r="B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</row>
    <row r="225" spans="1:24" x14ac:dyDescent="0.3">
      <c r="A225" s="2"/>
      <c r="B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</row>
    <row r="226" spans="1:24" x14ac:dyDescent="0.3">
      <c r="A226" s="2"/>
      <c r="B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</row>
    <row r="227" spans="1:24" x14ac:dyDescent="0.3">
      <c r="A227" s="2"/>
      <c r="B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</row>
    <row r="228" spans="1:24" x14ac:dyDescent="0.3">
      <c r="A228" s="2"/>
      <c r="B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</row>
    <row r="229" spans="1:24" x14ac:dyDescent="0.3">
      <c r="A229" s="2"/>
      <c r="B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</row>
    <row r="230" spans="1:24" x14ac:dyDescent="0.3">
      <c r="A230" s="2"/>
      <c r="B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</row>
    <row r="231" spans="1:24" x14ac:dyDescent="0.3">
      <c r="A231" s="2"/>
      <c r="B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</row>
    <row r="232" spans="1:24" x14ac:dyDescent="0.3">
      <c r="A232" s="2"/>
      <c r="B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</row>
    <row r="233" spans="1:24" x14ac:dyDescent="0.3">
      <c r="A233" s="2"/>
      <c r="B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</row>
    <row r="234" spans="1:24" x14ac:dyDescent="0.3">
      <c r="A234" s="2"/>
      <c r="B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</row>
    <row r="235" spans="1:24" x14ac:dyDescent="0.3">
      <c r="A235" s="2"/>
      <c r="B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</row>
    <row r="236" spans="1:24" x14ac:dyDescent="0.3">
      <c r="A236" s="2"/>
      <c r="B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</row>
    <row r="237" spans="1:24" x14ac:dyDescent="0.3">
      <c r="A237" s="2"/>
      <c r="B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</row>
    <row r="238" spans="1:24" x14ac:dyDescent="0.3">
      <c r="A238" s="2"/>
      <c r="B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</row>
    <row r="239" spans="1:24" x14ac:dyDescent="0.3">
      <c r="A239" s="2"/>
      <c r="B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</row>
    <row r="240" spans="1:24" x14ac:dyDescent="0.3">
      <c r="A240" s="2"/>
      <c r="B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</row>
    <row r="241" spans="1:24" x14ac:dyDescent="0.3">
      <c r="A241" s="2"/>
      <c r="B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</row>
    <row r="242" spans="1:24" x14ac:dyDescent="0.3">
      <c r="A242" s="2"/>
      <c r="B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</row>
    <row r="243" spans="1:24" x14ac:dyDescent="0.3">
      <c r="A243" s="2"/>
      <c r="B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</row>
    <row r="244" spans="1:24" x14ac:dyDescent="0.3">
      <c r="A244" s="2"/>
      <c r="B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</row>
    <row r="245" spans="1:24" x14ac:dyDescent="0.3">
      <c r="A245" s="2"/>
      <c r="B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</row>
    <row r="246" spans="1:24" x14ac:dyDescent="0.3">
      <c r="A246" s="2"/>
      <c r="B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</row>
    <row r="247" spans="1:24" x14ac:dyDescent="0.3">
      <c r="A247" s="2"/>
      <c r="B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</row>
    <row r="248" spans="1:24" x14ac:dyDescent="0.3">
      <c r="A248" s="2"/>
      <c r="B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</row>
    <row r="249" spans="1:24" x14ac:dyDescent="0.3">
      <c r="A249" s="2"/>
      <c r="B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</row>
    <row r="250" spans="1:24" x14ac:dyDescent="0.3">
      <c r="A250" s="2"/>
      <c r="B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</row>
    <row r="251" spans="1:24" x14ac:dyDescent="0.3">
      <c r="A251" s="2"/>
      <c r="B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</row>
    <row r="252" spans="1:24" x14ac:dyDescent="0.3">
      <c r="A252" s="2"/>
      <c r="B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</row>
    <row r="253" spans="1:24" x14ac:dyDescent="0.3">
      <c r="A253" s="2"/>
      <c r="B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</row>
    <row r="254" spans="1:24" x14ac:dyDescent="0.3">
      <c r="A254" s="2"/>
      <c r="B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</row>
    <row r="255" spans="1:24" x14ac:dyDescent="0.3">
      <c r="A255" s="2"/>
      <c r="B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</row>
    <row r="256" spans="1:24" x14ac:dyDescent="0.3">
      <c r="A256" s="2"/>
      <c r="B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</row>
    <row r="257" spans="1:24" x14ac:dyDescent="0.3">
      <c r="A257" s="2"/>
      <c r="B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</row>
    <row r="258" spans="1:24" x14ac:dyDescent="0.3">
      <c r="A258" s="2"/>
      <c r="B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</row>
    <row r="259" spans="1:24" x14ac:dyDescent="0.3">
      <c r="A259" s="2"/>
      <c r="B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</row>
    <row r="260" spans="1:24" x14ac:dyDescent="0.3">
      <c r="A260" s="2"/>
      <c r="B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</row>
    <row r="261" spans="1:24" x14ac:dyDescent="0.3">
      <c r="A261" s="2"/>
      <c r="B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</row>
    <row r="262" spans="1:24" x14ac:dyDescent="0.3">
      <c r="A262" s="2"/>
      <c r="B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</row>
    <row r="263" spans="1:24" x14ac:dyDescent="0.3">
      <c r="A263" s="2"/>
      <c r="B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</row>
    <row r="264" spans="1:24" x14ac:dyDescent="0.3">
      <c r="A264" s="2"/>
      <c r="B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</row>
    <row r="265" spans="1:24" x14ac:dyDescent="0.3">
      <c r="A265" s="2"/>
      <c r="B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</row>
    <row r="266" spans="1:24" x14ac:dyDescent="0.3">
      <c r="A266" s="2"/>
      <c r="B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</row>
    <row r="267" spans="1:24" x14ac:dyDescent="0.3">
      <c r="A267" s="2"/>
      <c r="B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</row>
    <row r="268" spans="1:24" x14ac:dyDescent="0.3">
      <c r="A268" s="2"/>
      <c r="B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</row>
    <row r="269" spans="1:24" x14ac:dyDescent="0.3">
      <c r="A269" s="2"/>
      <c r="B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</row>
    <row r="270" spans="1:24" x14ac:dyDescent="0.3">
      <c r="A270" s="2"/>
      <c r="B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</row>
    <row r="271" spans="1:24" x14ac:dyDescent="0.3">
      <c r="A271" s="2"/>
      <c r="B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</row>
    <row r="272" spans="1:24" x14ac:dyDescent="0.3">
      <c r="A272" s="2"/>
      <c r="B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</row>
    <row r="273" spans="1:24" x14ac:dyDescent="0.3">
      <c r="A273" s="2"/>
      <c r="B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</row>
    <row r="274" spans="1:24" x14ac:dyDescent="0.3">
      <c r="A274" s="2"/>
      <c r="B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</row>
    <row r="275" spans="1:24" x14ac:dyDescent="0.3">
      <c r="A275" s="2"/>
      <c r="B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</row>
    <row r="276" spans="1:24" x14ac:dyDescent="0.3">
      <c r="A276" s="2"/>
      <c r="B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</row>
    <row r="277" spans="1:24" x14ac:dyDescent="0.3">
      <c r="A277" s="2"/>
      <c r="B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</row>
    <row r="278" spans="1:24" x14ac:dyDescent="0.3">
      <c r="A278" s="2"/>
      <c r="B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</row>
    <row r="279" spans="1:24" x14ac:dyDescent="0.3">
      <c r="A279" s="2"/>
      <c r="B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</row>
    <row r="280" spans="1:24" x14ac:dyDescent="0.3">
      <c r="A280" s="2"/>
      <c r="B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</row>
    <row r="281" spans="1:24" x14ac:dyDescent="0.3">
      <c r="A281" s="2"/>
      <c r="B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</row>
    <row r="282" spans="1:24" x14ac:dyDescent="0.3">
      <c r="A282" s="2"/>
      <c r="B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</row>
    <row r="283" spans="1:24" x14ac:dyDescent="0.3">
      <c r="A283" s="2"/>
      <c r="B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</row>
    <row r="284" spans="1:24" x14ac:dyDescent="0.3">
      <c r="A284" s="2"/>
      <c r="B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</row>
    <row r="285" spans="1:24" x14ac:dyDescent="0.3">
      <c r="A285" s="2"/>
      <c r="B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</row>
    <row r="286" spans="1:24" x14ac:dyDescent="0.3">
      <c r="A286" s="2"/>
      <c r="B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</row>
    <row r="287" spans="1:24" x14ac:dyDescent="0.3">
      <c r="A287" s="2"/>
      <c r="B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</row>
    <row r="288" spans="1:24" x14ac:dyDescent="0.3">
      <c r="A288" s="2"/>
      <c r="B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</row>
    <row r="289" spans="1:24" x14ac:dyDescent="0.3">
      <c r="A289" s="2"/>
      <c r="B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</row>
    <row r="290" spans="1:24" x14ac:dyDescent="0.3">
      <c r="A290" s="2"/>
      <c r="B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</row>
    <row r="291" spans="1:24" x14ac:dyDescent="0.3">
      <c r="A291" s="2"/>
      <c r="B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</row>
    <row r="292" spans="1:24" x14ac:dyDescent="0.3">
      <c r="A292" s="2"/>
      <c r="B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</row>
    <row r="293" spans="1:24" x14ac:dyDescent="0.3">
      <c r="A293" s="2"/>
      <c r="B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</row>
    <row r="294" spans="1:24" x14ac:dyDescent="0.3">
      <c r="A294" s="2"/>
      <c r="B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</row>
    <row r="295" spans="1:24" x14ac:dyDescent="0.3">
      <c r="A295" s="2"/>
      <c r="B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</row>
    <row r="296" spans="1:24" x14ac:dyDescent="0.3">
      <c r="A296" s="2"/>
      <c r="B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</row>
    <row r="297" spans="1:24" x14ac:dyDescent="0.3">
      <c r="A297" s="2"/>
      <c r="B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</row>
    <row r="298" spans="1:24" x14ac:dyDescent="0.3">
      <c r="A298" s="2"/>
      <c r="B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</row>
    <row r="299" spans="1:24" x14ac:dyDescent="0.3">
      <c r="A299" s="2"/>
      <c r="B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</row>
    <row r="300" spans="1:24" x14ac:dyDescent="0.3">
      <c r="A300" s="2"/>
      <c r="B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</row>
    <row r="301" spans="1:24" x14ac:dyDescent="0.3">
      <c r="A301" s="2"/>
      <c r="B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</row>
    <row r="302" spans="1:24" x14ac:dyDescent="0.3">
      <c r="A302" s="2"/>
      <c r="B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</row>
    <row r="303" spans="1:24" x14ac:dyDescent="0.3">
      <c r="A303" s="2"/>
      <c r="B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</row>
    <row r="304" spans="1:24" x14ac:dyDescent="0.3">
      <c r="A304" s="2"/>
      <c r="B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</row>
    <row r="305" spans="1:24" x14ac:dyDescent="0.3">
      <c r="A305" s="2"/>
      <c r="B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</row>
    <row r="306" spans="1:24" x14ac:dyDescent="0.3">
      <c r="A306" s="2"/>
      <c r="B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</row>
    <row r="307" spans="1:24" x14ac:dyDescent="0.3">
      <c r="A307" s="2"/>
      <c r="B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</row>
    <row r="308" spans="1:24" x14ac:dyDescent="0.3">
      <c r="A308" s="2"/>
      <c r="B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</row>
    <row r="309" spans="1:24" x14ac:dyDescent="0.3">
      <c r="A309" s="2"/>
      <c r="B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</row>
    <row r="310" spans="1:24" x14ac:dyDescent="0.3">
      <c r="A310" s="2"/>
      <c r="B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</row>
    <row r="311" spans="1:24" x14ac:dyDescent="0.3">
      <c r="A311" s="2"/>
      <c r="B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</row>
    <row r="312" spans="1:24" x14ac:dyDescent="0.3">
      <c r="A312" s="2"/>
      <c r="B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</row>
    <row r="313" spans="1:24" x14ac:dyDescent="0.3">
      <c r="A313" s="2"/>
      <c r="B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</row>
    <row r="314" spans="1:24" x14ac:dyDescent="0.3">
      <c r="A314" s="2"/>
      <c r="B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</row>
    <row r="315" spans="1:24" x14ac:dyDescent="0.3">
      <c r="A315" s="2"/>
      <c r="B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</row>
    <row r="316" spans="1:24" x14ac:dyDescent="0.3">
      <c r="A316" s="2"/>
      <c r="B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</row>
    <row r="317" spans="1:24" x14ac:dyDescent="0.3">
      <c r="A317" s="2"/>
      <c r="B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</row>
    <row r="318" spans="1:24" x14ac:dyDescent="0.3">
      <c r="A318" s="2"/>
      <c r="B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</row>
    <row r="319" spans="1:24" x14ac:dyDescent="0.3">
      <c r="A319" s="2"/>
      <c r="B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</row>
    <row r="320" spans="1:24" x14ac:dyDescent="0.3">
      <c r="A320" s="2"/>
      <c r="B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</row>
    <row r="321" spans="1:24" x14ac:dyDescent="0.3">
      <c r="A321" s="2"/>
      <c r="B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</row>
    <row r="322" spans="1:24" x14ac:dyDescent="0.3">
      <c r="A322" s="2"/>
      <c r="B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</row>
    <row r="323" spans="1:24" x14ac:dyDescent="0.3">
      <c r="A323" s="2"/>
      <c r="B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</row>
    <row r="324" spans="1:24" x14ac:dyDescent="0.3">
      <c r="A324" s="2"/>
      <c r="B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</row>
    <row r="325" spans="1:24" x14ac:dyDescent="0.3">
      <c r="A325" s="2"/>
      <c r="B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</row>
    <row r="326" spans="1:24" x14ac:dyDescent="0.3">
      <c r="A326" s="2"/>
      <c r="B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</row>
    <row r="327" spans="1:24" x14ac:dyDescent="0.3">
      <c r="A327" s="2"/>
      <c r="B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</row>
    <row r="328" spans="1:24" x14ac:dyDescent="0.3">
      <c r="A328" s="2"/>
      <c r="B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</row>
    <row r="329" spans="1:24" x14ac:dyDescent="0.3">
      <c r="A329" s="2"/>
      <c r="B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</row>
    <row r="330" spans="1:24" x14ac:dyDescent="0.3">
      <c r="A330" s="2"/>
      <c r="B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</row>
    <row r="331" spans="1:24" x14ac:dyDescent="0.3">
      <c r="A331" s="2"/>
      <c r="B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</row>
    <row r="332" spans="1:24" x14ac:dyDescent="0.3">
      <c r="A332" s="2"/>
      <c r="B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</row>
    <row r="333" spans="1:24" x14ac:dyDescent="0.3">
      <c r="A333" s="2"/>
      <c r="B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</row>
  </sheetData>
  <mergeCells count="1">
    <mergeCell ref="A1:M1"/>
  </mergeCells>
  <pageMargins left="0.7" right="0.7" top="0.75" bottom="0.75" header="0.3" footer="0.3"/>
  <pageSetup paperSize="9" scale="86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Height_Boys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George Moschonis</dc:creator>
  <cp:lastModifiedBy>Gillian</cp:lastModifiedBy>
  <cp:lastPrinted>2015-09-23T07:21:00Z</cp:lastPrinted>
  <dcterms:created xsi:type="dcterms:W3CDTF">2013-11-29T18:42:01Z</dcterms:created>
  <dcterms:modified xsi:type="dcterms:W3CDTF">2015-11-03T16:00:30Z</dcterms:modified>
</cp:coreProperties>
</file>