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0515" windowHeight="9795"/>
  </bookViews>
  <sheets>
    <sheet name="Weight_Boys" sheetId="1" r:id="rId1"/>
  </sheets>
  <calcPr calcId="145621"/>
</workbook>
</file>

<file path=xl/calcChain.xml><?xml version="1.0" encoding="utf-8"?>
<calcChain xmlns="http://schemas.openxmlformats.org/spreadsheetml/2006/main">
  <c r="K27" i="1" l="1"/>
  <c r="I27" i="1"/>
  <c r="G27" i="1"/>
  <c r="E27" i="1"/>
  <c r="M26" i="1"/>
  <c r="K26" i="1"/>
  <c r="I26" i="1"/>
  <c r="G26" i="1"/>
  <c r="E26" i="1"/>
  <c r="M25" i="1"/>
  <c r="K25" i="1"/>
  <c r="I25" i="1"/>
  <c r="G25" i="1"/>
  <c r="E25" i="1"/>
  <c r="M24" i="1"/>
  <c r="K24" i="1"/>
  <c r="I24" i="1"/>
  <c r="G24" i="1"/>
  <c r="E24" i="1"/>
  <c r="M23" i="1"/>
  <c r="K23" i="1"/>
  <c r="I23" i="1"/>
  <c r="G23" i="1"/>
  <c r="E23" i="1"/>
  <c r="M22" i="1"/>
  <c r="K22" i="1"/>
  <c r="I22" i="1"/>
  <c r="G22" i="1"/>
  <c r="E22" i="1"/>
  <c r="M21" i="1"/>
  <c r="K21" i="1"/>
  <c r="I21" i="1"/>
  <c r="G21" i="1"/>
  <c r="E21" i="1"/>
  <c r="M20" i="1"/>
  <c r="K20" i="1"/>
  <c r="I20" i="1"/>
  <c r="G20" i="1"/>
  <c r="E20" i="1"/>
  <c r="M19" i="1"/>
  <c r="K19" i="1"/>
  <c r="I19" i="1"/>
  <c r="G19" i="1"/>
  <c r="E19" i="1"/>
  <c r="M18" i="1"/>
  <c r="K18" i="1"/>
  <c r="I18" i="1"/>
  <c r="G18" i="1"/>
  <c r="E18" i="1"/>
  <c r="M17" i="1"/>
  <c r="K17" i="1"/>
  <c r="I17" i="1"/>
  <c r="G17" i="1"/>
  <c r="E17" i="1"/>
  <c r="M16" i="1"/>
  <c r="K16" i="1"/>
  <c r="I16" i="1"/>
  <c r="G16" i="1"/>
  <c r="E16" i="1"/>
  <c r="M15" i="1"/>
  <c r="K15" i="1"/>
  <c r="I15" i="1"/>
  <c r="G15" i="1"/>
  <c r="E15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M5" i="1"/>
  <c r="K5" i="1"/>
  <c r="I5" i="1"/>
  <c r="G5" i="1"/>
  <c r="E5" i="1"/>
  <c r="M4" i="1"/>
  <c r="K4" i="1"/>
  <c r="I4" i="1"/>
  <c r="G4" i="1"/>
  <c r="E4" i="1"/>
</calcChain>
</file>

<file path=xl/sharedStrings.xml><?xml version="1.0" encoding="utf-8"?>
<sst xmlns="http://schemas.openxmlformats.org/spreadsheetml/2006/main" count="65" uniqueCount="30">
  <si>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</si>
  <si>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</si>
  <si>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</si>
  <si>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</si>
  <si>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</si>
  <si>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</si>
  <si>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</si>
  <si>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</si>
  <si>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</si>
  <si>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</si>
  <si>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</si>
  <si>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</si>
  <si>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</si>
  <si>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Age (Years)</t>
  </si>
  <si>
    <t>Sample</t>
  </si>
  <si>
    <t>Mean/P50</t>
  </si>
  <si>
    <t>SD</t>
  </si>
  <si>
    <t>SSE (P50) (SDs)</t>
  </si>
  <si>
    <t>P3</t>
  </si>
  <si>
    <t>SSE (P3) (SDs)</t>
  </si>
  <si>
    <t>P5</t>
  </si>
  <si>
    <t>SSE (P5) (SDs)</t>
  </si>
  <si>
    <t>P95</t>
  </si>
  <si>
    <t>SSE (P95) (SDs)</t>
  </si>
  <si>
    <t>P97</t>
  </si>
  <si>
    <t>SSE (P97) (SDs)</t>
  </si>
  <si>
    <t xml:space="preserve">WHO </t>
  </si>
  <si>
    <t>Pooled SEANUTS</t>
  </si>
  <si>
    <t>N/A</t>
  </si>
  <si>
    <t>Supplemental Table 6. Comparisons of body weight percentile values between pooled SEANUTS and WHO in boys.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</si>
</sst>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2" fontId="0" fillId="0" borderId="6" xfId="0" applyNumberFormat="1" applyFont="1" applyFill="1" applyBorder="1"/>
    <xf numFmtId="2" fontId="0" fillId="0" borderId="7" xfId="0" applyNumberFormat="1" applyFont="1" applyFill="1" applyBorder="1"/>
    <xf numFmtId="2" fontId="0" fillId="0" borderId="0" xfId="0" applyNumberFormat="1" applyFill="1"/>
    <xf numFmtId="2" fontId="4" fillId="0" borderId="6" xfId="1" applyNumberFormat="1" applyFont="1" applyFill="1" applyBorder="1" applyAlignment="1">
      <alignment horizontal="right" vertical="center"/>
    </xf>
    <xf numFmtId="2" fontId="1" fillId="0" borderId="6" xfId="1" applyNumberFormat="1" applyFont="1" applyFill="1" applyBorder="1" applyAlignment="1">
      <alignment horizontal="right" vertical="center"/>
    </xf>
    <xf numFmtId="2" fontId="2" fillId="0" borderId="6" xfId="0" applyNumberFormat="1" applyFont="1" applyFill="1" applyBorder="1"/>
    <xf numFmtId="2" fontId="0" fillId="0" borderId="0" xfId="0" applyNumberFormat="1"/>
    <xf numFmtId="2" fontId="2" fillId="0" borderId="7" xfId="0" applyNumberFormat="1" applyFont="1" applyFill="1" applyBorder="1"/>
    <xf numFmtId="2" fontId="0" fillId="0" borderId="7" xfId="0" applyNumberFormat="1" applyFont="1" applyFill="1" applyBorder="1" applyAlignment="1">
      <alignment horizontal="right"/>
    </xf>
    <xf numFmtId="2" fontId="0" fillId="0" borderId="6" xfId="0" applyNumberFormat="1" applyFont="1" applyFill="1" applyBorder="1" applyAlignment="1">
      <alignment horizontal="right"/>
    </xf>
    <xf numFmtId="2" fontId="0" fillId="0" borderId="8" xfId="0" applyNumberFormat="1" applyFont="1" applyFill="1" applyBorder="1"/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left"/>
    </xf>
    <xf numFmtId="2" fontId="4" fillId="0" borderId="10" xfId="1" applyNumberFormat="1" applyFont="1" applyFill="1" applyBorder="1" applyAlignment="1">
      <alignment horizontal="right" vertical="center"/>
    </xf>
    <xf numFmtId="2" fontId="0" fillId="0" borderId="10" xfId="0" applyNumberFormat="1" applyFont="1" applyFill="1" applyBorder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Κανονικό_Weight_Boy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6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W20" sqref="W20"/>
    </sheetView>
  </sheetViews>
  <sheetFormatPr defaultColWidth="9.140625" defaultRowHeight="15" x14ac:dyDescent="0.25"/>
  <cols>
    <col min="1" max="1" width="11.5703125" style="30" customWidth="1"/>
    <col min="2" max="2" width="15.28515625" style="31" bestFit="1" customWidth="1"/>
    <col min="3" max="3" width="10.85546875" style="7" bestFit="1" customWidth="1"/>
    <col min="4" max="4" width="7.5703125" style="7" customWidth="1"/>
    <col min="5" max="5" width="13.7109375" style="7" customWidth="1"/>
    <col min="6" max="6" width="9.7109375" style="7" customWidth="1"/>
    <col min="7" max="7" width="13.140625" style="7" bestFit="1" customWidth="1"/>
    <col min="8" max="8" width="10.140625" style="7" customWidth="1"/>
    <col min="9" max="9" width="13.140625" style="7" bestFit="1" customWidth="1"/>
    <col min="10" max="10" width="7" style="7" customWidth="1"/>
    <col min="11" max="11" width="14.140625" style="7" bestFit="1" customWidth="1"/>
    <col min="12" max="12" width="9" style="7" customWidth="1"/>
    <col min="13" max="13" width="14.140625" style="7" bestFit="1" customWidth="1"/>
    <col min="14" max="24" width="9.140625" style="6"/>
    <col min="25" max="16384" width="9.140625" style="7"/>
  </cols>
  <sheetData>
    <row r="1" spans="1:24" s="2" customFormat="1" ht="15.75" thickBot="1" x14ac:dyDescent="0.3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 t="s">
        <v>12</v>
      </c>
    </row>
    <row r="3" spans="1:24" x14ac:dyDescent="0.25">
      <c r="A3" s="8" t="s">
        <v>13</v>
      </c>
      <c r="B3" s="9" t="s">
        <v>14</v>
      </c>
      <c r="C3" s="10" t="s">
        <v>15</v>
      </c>
      <c r="D3" s="11" t="s">
        <v>16</v>
      </c>
      <c r="E3" s="10" t="s">
        <v>17</v>
      </c>
      <c r="F3" s="11" t="s">
        <v>18</v>
      </c>
      <c r="G3" s="10" t="s">
        <v>19</v>
      </c>
      <c r="H3" s="11" t="s">
        <v>20</v>
      </c>
      <c r="I3" s="10" t="s">
        <v>21</v>
      </c>
      <c r="J3" s="11" t="s">
        <v>22</v>
      </c>
      <c r="K3" s="10" t="s">
        <v>23</v>
      </c>
      <c r="L3" s="11" t="s">
        <v>24</v>
      </c>
      <c r="M3" s="12" t="s">
        <v>25</v>
      </c>
    </row>
    <row r="4" spans="1:24" x14ac:dyDescent="0.25">
      <c r="A4" s="13">
        <v>0.5</v>
      </c>
      <c r="B4" s="14" t="s">
        <v>26</v>
      </c>
      <c r="C4" s="15">
        <v>7.9340000000000002</v>
      </c>
      <c r="D4" s="15">
        <v>0.86568200000000006</v>
      </c>
      <c r="E4" s="15">
        <f>(C4-C4)/D4</f>
        <v>0</v>
      </c>
      <c r="F4" s="15">
        <v>6.4</v>
      </c>
      <c r="G4" s="15">
        <f>(F4-F4)/D4</f>
        <v>0</v>
      </c>
      <c r="H4" s="15">
        <v>6.6</v>
      </c>
      <c r="I4" s="15">
        <f>(H4-H4)/D4</f>
        <v>0</v>
      </c>
      <c r="J4" s="15">
        <v>9.5</v>
      </c>
      <c r="K4" s="15">
        <f>(J4-J4)/D4</f>
        <v>0</v>
      </c>
      <c r="L4" s="15">
        <v>9.6999999999999993</v>
      </c>
      <c r="M4" s="16">
        <f>(L4-L4)/D4</f>
        <v>0</v>
      </c>
    </row>
    <row r="5" spans="1:24" x14ac:dyDescent="0.25">
      <c r="A5" s="13"/>
      <c r="B5" s="14" t="s">
        <v>27</v>
      </c>
      <c r="C5" s="15">
        <v>7.6436989999999998</v>
      </c>
      <c r="D5" s="17">
        <v>0.94845768923639995</v>
      </c>
      <c r="E5" s="15">
        <f>(C5-C4)/D4</f>
        <v>-0.33534369433579575</v>
      </c>
      <c r="F5" s="18">
        <v>6.1929350000000003</v>
      </c>
      <c r="G5" s="15">
        <f>(F5-F4)/D4</f>
        <v>-0.23919291379513499</v>
      </c>
      <c r="H5" s="15">
        <v>6.3444659999999997</v>
      </c>
      <c r="I5" s="15">
        <f>(H5-H4)/D4</f>
        <v>-0.2951822955773597</v>
      </c>
      <c r="J5" s="15">
        <v>9.5944880000000001</v>
      </c>
      <c r="K5" s="15">
        <f>(J5-J4)/D4</f>
        <v>0.10914862501472841</v>
      </c>
      <c r="L5" s="19">
        <v>9.9572839999999996</v>
      </c>
      <c r="M5" s="16">
        <f>(L6-L6)/D6</f>
        <v>0</v>
      </c>
    </row>
    <row r="6" spans="1:24" x14ac:dyDescent="0.25">
      <c r="A6" s="13">
        <v>1</v>
      </c>
      <c r="B6" s="14" t="s">
        <v>26</v>
      </c>
      <c r="C6" s="15">
        <v>9.6478999999999999</v>
      </c>
      <c r="D6" s="15">
        <v>1.0488</v>
      </c>
      <c r="E6" s="15">
        <f>(C6-C6)/D6</f>
        <v>0</v>
      </c>
      <c r="F6" s="15">
        <v>7.8</v>
      </c>
      <c r="G6" s="15">
        <f>(F6-F6)/D6</f>
        <v>0</v>
      </c>
      <c r="H6" s="15">
        <v>8.1</v>
      </c>
      <c r="I6" s="15">
        <f>(H6-H6)/D6</f>
        <v>0</v>
      </c>
      <c r="J6" s="15">
        <v>11.5</v>
      </c>
      <c r="K6" s="15">
        <f>(J6-J6)/D6</f>
        <v>0</v>
      </c>
      <c r="L6" s="15">
        <v>11.8</v>
      </c>
      <c r="M6" s="16">
        <f>(L7-L6)/D6</f>
        <v>-0.20124904652936804</v>
      </c>
    </row>
    <row r="7" spans="1:24" x14ac:dyDescent="0.25">
      <c r="A7" s="13"/>
      <c r="B7" s="14" t="s">
        <v>27</v>
      </c>
      <c r="C7" s="15">
        <v>8.7495449999999995</v>
      </c>
      <c r="D7" s="15">
        <v>1.1371424905154999</v>
      </c>
      <c r="E7" s="20">
        <f>(C7-C6)/D6</f>
        <v>-0.85655511060259393</v>
      </c>
      <c r="F7" s="15">
        <v>7.0336299999999996</v>
      </c>
      <c r="G7" s="20">
        <f>(F7-F6)/D6</f>
        <v>-0.73071128909229621</v>
      </c>
      <c r="H7" s="15">
        <v>7.2107429999999999</v>
      </c>
      <c r="I7" s="20">
        <f>(H7-H6)/D6</f>
        <v>-0.84788043478260844</v>
      </c>
      <c r="J7" s="15">
        <v>11.134639999999999</v>
      </c>
      <c r="K7" s="15">
        <f>(J7-J6)/D6</f>
        <v>-0.34836003051106101</v>
      </c>
      <c r="L7" s="15">
        <v>11.58893</v>
      </c>
      <c r="M7" s="16">
        <f>(L8-L8)/D8</f>
        <v>0</v>
      </c>
    </row>
    <row r="8" spans="1:24" x14ac:dyDescent="0.25">
      <c r="A8" s="13">
        <v>1.5</v>
      </c>
      <c r="B8" s="14" t="s">
        <v>26</v>
      </c>
      <c r="C8" s="15">
        <v>10.938499999999999</v>
      </c>
      <c r="D8" s="15">
        <v>1.2119709999999999</v>
      </c>
      <c r="E8" s="15">
        <f>(C8-C8)/D8</f>
        <v>0</v>
      </c>
      <c r="F8" s="15">
        <v>8.9</v>
      </c>
      <c r="G8" s="15">
        <f>(F8-F8)/D8</f>
        <v>0</v>
      </c>
      <c r="H8" s="15">
        <v>9.1</v>
      </c>
      <c r="I8" s="15">
        <f>(H8-H8)/D8</f>
        <v>0</v>
      </c>
      <c r="J8" s="15">
        <v>13.1</v>
      </c>
      <c r="K8" s="15">
        <f>(J8-J8)/D8</f>
        <v>0</v>
      </c>
      <c r="L8" s="15">
        <v>13.5</v>
      </c>
      <c r="M8" s="16">
        <f>(L9-L8)/D8</f>
        <v>-0.18926195428768577</v>
      </c>
    </row>
    <row r="9" spans="1:24" x14ac:dyDescent="0.25">
      <c r="A9" s="13"/>
      <c r="B9" s="14" t="s">
        <v>27</v>
      </c>
      <c r="C9" s="21">
        <v>9.8465209999999992</v>
      </c>
      <c r="D9" s="15">
        <v>1.3375730749861998</v>
      </c>
      <c r="E9" s="20">
        <f>(C9-C8)/D8</f>
        <v>-0.90099433072243507</v>
      </c>
      <c r="F9" s="15">
        <v>7.8557670000000002</v>
      </c>
      <c r="G9" s="20">
        <f>(F9-F8)/D8</f>
        <v>-0.86159899865590861</v>
      </c>
      <c r="H9" s="15">
        <v>8.0588010000000008</v>
      </c>
      <c r="I9" s="20">
        <f>(H9-H8)/D8</f>
        <v>-0.85909563842699121</v>
      </c>
      <c r="J9" s="18">
        <v>12.71088</v>
      </c>
      <c r="K9" s="15">
        <f>(J9-J8)/D8</f>
        <v>-0.32106378782990697</v>
      </c>
      <c r="L9" s="18">
        <v>13.270619999999999</v>
      </c>
      <c r="M9" s="16">
        <f>(L10-L10)/D10</f>
        <v>0</v>
      </c>
    </row>
    <row r="10" spans="1:24" x14ac:dyDescent="0.25">
      <c r="A10" s="13">
        <v>2</v>
      </c>
      <c r="B10" s="14" t="s">
        <v>26</v>
      </c>
      <c r="C10" s="15">
        <v>12.1515</v>
      </c>
      <c r="D10" s="15">
        <v>1.393972</v>
      </c>
      <c r="E10" s="15">
        <f>(C10-C10)/D10</f>
        <v>0</v>
      </c>
      <c r="F10" s="15">
        <v>9.8000000000000007</v>
      </c>
      <c r="G10" s="15">
        <f>(F10-F10)/D10</f>
        <v>0</v>
      </c>
      <c r="H10" s="15">
        <v>10.1</v>
      </c>
      <c r="I10" s="15">
        <f>(H10-H10)/D10</f>
        <v>0</v>
      </c>
      <c r="J10" s="15">
        <v>14.7</v>
      </c>
      <c r="K10" s="15">
        <f>(J10-J10)/D10</f>
        <v>0</v>
      </c>
      <c r="L10" s="15">
        <v>15.1</v>
      </c>
      <c r="M10" s="16">
        <f>(L11-L10)/D10</f>
        <v>-6.7849282482000201E-2</v>
      </c>
    </row>
    <row r="11" spans="1:24" x14ac:dyDescent="0.25">
      <c r="A11" s="13"/>
      <c r="B11" s="14" t="s">
        <v>27</v>
      </c>
      <c r="C11" s="18">
        <v>10.93219</v>
      </c>
      <c r="D11" s="18">
        <v>1.5492760770110001</v>
      </c>
      <c r="E11" s="20">
        <f>(C11-C10)/D10</f>
        <v>-0.87470193088526893</v>
      </c>
      <c r="F11" s="18">
        <v>8.6583509999999997</v>
      </c>
      <c r="G11" s="20">
        <f>(F11-F10)/D10</f>
        <v>-0.81898990797519677</v>
      </c>
      <c r="H11" s="18">
        <v>8.8874650000000006</v>
      </c>
      <c r="I11" s="20">
        <f>(H11-H10)/D10</f>
        <v>-0.86984171848501912</v>
      </c>
      <c r="J11" s="18">
        <v>14.32405</v>
      </c>
      <c r="K11" s="15">
        <f>(J11-J10)/D10</f>
        <v>-0.26969695230607182</v>
      </c>
      <c r="L11" s="18">
        <v>15.005420000000001</v>
      </c>
      <c r="M11" s="16">
        <f>(L12-L12)/D12</f>
        <v>0</v>
      </c>
    </row>
    <row r="12" spans="1:24" x14ac:dyDescent="0.25">
      <c r="A12" s="13">
        <v>3</v>
      </c>
      <c r="B12" s="14" t="s">
        <v>26</v>
      </c>
      <c r="C12" s="15">
        <v>14.3429</v>
      </c>
      <c r="D12" s="15">
        <v>1.7325880000000002</v>
      </c>
      <c r="E12" s="15">
        <f>(C12-C12)/D12</f>
        <v>0</v>
      </c>
      <c r="F12" s="15">
        <v>11.4</v>
      </c>
      <c r="G12" s="15">
        <f>(F12-F12)/D12</f>
        <v>0</v>
      </c>
      <c r="H12" s="15">
        <v>11.8</v>
      </c>
      <c r="I12" s="15">
        <f>(H12-H12)/D12</f>
        <v>0</v>
      </c>
      <c r="J12" s="15">
        <v>17.5</v>
      </c>
      <c r="K12" s="15">
        <f>(J12-J12)/D12</f>
        <v>0</v>
      </c>
      <c r="L12" s="15">
        <v>18</v>
      </c>
      <c r="M12" s="16">
        <f>(L13-L12)/D12</f>
        <v>0.30946191477719942</v>
      </c>
    </row>
    <row r="13" spans="1:24" x14ac:dyDescent="0.25">
      <c r="A13" s="13"/>
      <c r="B13" s="14" t="s">
        <v>27</v>
      </c>
      <c r="C13" s="18">
        <v>12.98127</v>
      </c>
      <c r="D13" s="18">
        <v>1.992876781638</v>
      </c>
      <c r="E13" s="20">
        <f>(C13-C12)/D12</f>
        <v>-0.78589370352328403</v>
      </c>
      <c r="F13" s="18">
        <v>10.137549999999999</v>
      </c>
      <c r="G13" s="20">
        <f>(F13-F12)/D12</f>
        <v>-0.72864985790043624</v>
      </c>
      <c r="H13" s="18">
        <v>10.41722</v>
      </c>
      <c r="I13" s="20">
        <f>(H13-H12)/D12</f>
        <v>-0.7981008756842366</v>
      </c>
      <c r="J13" s="18">
        <v>17.55874</v>
      </c>
      <c r="K13" s="15">
        <f>(J13-J12)/D12</f>
        <v>3.3903039845595277E-2</v>
      </c>
      <c r="L13" s="18">
        <v>18.536169999999998</v>
      </c>
      <c r="M13" s="16">
        <f>(L14-L14)/D14</f>
        <v>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x14ac:dyDescent="0.25">
      <c r="A14" s="13">
        <v>4</v>
      </c>
      <c r="B14" s="14" t="s">
        <v>26</v>
      </c>
      <c r="C14" s="15">
        <v>16.3489</v>
      </c>
      <c r="D14" s="15">
        <v>2.079717</v>
      </c>
      <c r="E14" s="15">
        <f>(C14-C14)/D14</f>
        <v>0</v>
      </c>
      <c r="F14" s="15">
        <v>12.9</v>
      </c>
      <c r="G14" s="15">
        <f>(F14-F14)/D14</f>
        <v>0</v>
      </c>
      <c r="H14" s="15">
        <v>13.3</v>
      </c>
      <c r="I14" s="15">
        <f>(H14-H14)/D14</f>
        <v>0</v>
      </c>
      <c r="J14" s="15">
        <v>20.2</v>
      </c>
      <c r="K14" s="15">
        <f>(J14-J14)/D14</f>
        <v>0</v>
      </c>
      <c r="L14" s="15">
        <v>20.9</v>
      </c>
      <c r="M14" s="22">
        <f>(L15-L14)/D14</f>
        <v>0.59994701202134759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x14ac:dyDescent="0.25">
      <c r="A15" s="13"/>
      <c r="B15" s="14" t="s">
        <v>27</v>
      </c>
      <c r="C15" s="15">
        <v>14.85066</v>
      </c>
      <c r="D15" s="18">
        <v>2.4573639563219998</v>
      </c>
      <c r="E15" s="20">
        <f>(C15-C14)/D14</f>
        <v>-0.72040570904599077</v>
      </c>
      <c r="F15" s="18">
        <v>11.4384</v>
      </c>
      <c r="G15" s="20">
        <f>(F15-F14)/D14</f>
        <v>-0.70278792739589124</v>
      </c>
      <c r="H15" s="15">
        <v>11.76623</v>
      </c>
      <c r="I15" s="20">
        <f>(H15-H14)/D14</f>
        <v>-0.73748976423234536</v>
      </c>
      <c r="J15" s="15">
        <v>20.791530000000002</v>
      </c>
      <c r="K15" s="15">
        <f>(J15-J14)/D14</f>
        <v>0.28442812171079157</v>
      </c>
      <c r="L15" s="15">
        <v>22.14772</v>
      </c>
      <c r="M15" s="16">
        <f>(L16-L16)/D16</f>
        <v>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x14ac:dyDescent="0.25">
      <c r="A16" s="13">
        <v>5</v>
      </c>
      <c r="B16" s="14" t="s">
        <v>26</v>
      </c>
      <c r="C16" s="15">
        <v>18.336600000000001</v>
      </c>
      <c r="D16" s="15">
        <v>2.4736110000000004</v>
      </c>
      <c r="E16" s="15">
        <f>(C16-C16)/D16</f>
        <v>0</v>
      </c>
      <c r="F16" s="15">
        <v>14.3</v>
      </c>
      <c r="G16" s="15">
        <f>(F16-F16)/D16</f>
        <v>0</v>
      </c>
      <c r="H16" s="15">
        <v>14.7</v>
      </c>
      <c r="I16" s="15">
        <f>(H16-H16)/D16</f>
        <v>0</v>
      </c>
      <c r="J16" s="15">
        <v>23</v>
      </c>
      <c r="K16" s="15">
        <f>(J16-J16)/D16</f>
        <v>0</v>
      </c>
      <c r="L16" s="15">
        <v>23.8</v>
      </c>
      <c r="M16" s="22">
        <f>(L17-L16)/D16</f>
        <v>0.93675197919155329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x14ac:dyDescent="0.25">
      <c r="A17" s="13"/>
      <c r="B17" s="14" t="s">
        <v>27</v>
      </c>
      <c r="C17" s="18">
        <v>16.705410000000001</v>
      </c>
      <c r="D17" s="18">
        <v>2.9697357705690002</v>
      </c>
      <c r="E17" s="20">
        <f>(C17-C16)/D16</f>
        <v>-0.65943675056425599</v>
      </c>
      <c r="F17" s="15">
        <v>12.68465</v>
      </c>
      <c r="G17" s="20">
        <f>(F17-F16)/D16</f>
        <v>-0.65303315678981089</v>
      </c>
      <c r="H17" s="18">
        <v>13.06264</v>
      </c>
      <c r="I17" s="20">
        <f>(H17-H16)/D16</f>
        <v>-0.66193107970493292</v>
      </c>
      <c r="J17" s="19">
        <v>24.26726</v>
      </c>
      <c r="K17" s="20">
        <f>(J17-J16)/D16</f>
        <v>0.51231175799266737</v>
      </c>
      <c r="L17" s="19">
        <v>26.117159999999998</v>
      </c>
      <c r="M17" s="16">
        <f>(L18-L18)/D18</f>
        <v>0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x14ac:dyDescent="0.25">
      <c r="A18" s="13">
        <v>6</v>
      </c>
      <c r="B18" s="14" t="s">
        <v>26</v>
      </c>
      <c r="C18" s="15">
        <v>20.5137</v>
      </c>
      <c r="D18" s="15">
        <v>2.74126</v>
      </c>
      <c r="E18" s="15">
        <f>(C18-C18)/D18</f>
        <v>0</v>
      </c>
      <c r="F18" s="15">
        <v>16.100000000000001</v>
      </c>
      <c r="G18" s="15">
        <f>(F18-F18)/D18</f>
        <v>0</v>
      </c>
      <c r="H18" s="15">
        <v>16.600000000000001</v>
      </c>
      <c r="I18" s="15">
        <f>(H18-H18)/D18</f>
        <v>0</v>
      </c>
      <c r="J18" s="15">
        <v>25.8</v>
      </c>
      <c r="K18" s="15">
        <f>(J18-J18)/D18</f>
        <v>0</v>
      </c>
      <c r="L18" s="15">
        <v>26.7</v>
      </c>
      <c r="M18" s="22">
        <f>(L19-L18)/D18</f>
        <v>1.4445838774869957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x14ac:dyDescent="0.25">
      <c r="A19" s="13"/>
      <c r="B19" s="14" t="s">
        <v>27</v>
      </c>
      <c r="C19" s="18">
        <v>18.650510000000001</v>
      </c>
      <c r="D19" s="18">
        <v>3.553321275914</v>
      </c>
      <c r="E19" s="20">
        <f>(C19-C18)/D18</f>
        <v>-0.67968379504315513</v>
      </c>
      <c r="F19" s="19">
        <v>13.948460000000001</v>
      </c>
      <c r="G19" s="20">
        <f>(F19-F18)/D18</f>
        <v>-0.78487264980337534</v>
      </c>
      <c r="H19" s="18">
        <v>14.38185</v>
      </c>
      <c r="I19" s="20">
        <f>(H19-H18)/D18</f>
        <v>-0.8091716947680998</v>
      </c>
      <c r="J19" s="18">
        <v>28.16695</v>
      </c>
      <c r="K19" s="20">
        <f>(J19-J18)/D18</f>
        <v>0.86345330249593222</v>
      </c>
      <c r="L19" s="18">
        <v>30.659980000000001</v>
      </c>
      <c r="M19" s="16">
        <f>(L20-L20)/D20</f>
        <v>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x14ac:dyDescent="0.25">
      <c r="A20" s="13">
        <v>7</v>
      </c>
      <c r="B20" s="14" t="s">
        <v>26</v>
      </c>
      <c r="C20" s="15">
        <v>22.891500000000001</v>
      </c>
      <c r="D20" s="15">
        <v>3.1508109999999996</v>
      </c>
      <c r="E20" s="15">
        <f>(C20-C20)/D20</f>
        <v>0</v>
      </c>
      <c r="F20" s="15">
        <v>17.899999999999999</v>
      </c>
      <c r="G20" s="15">
        <f>(F20-F20)/D20</f>
        <v>0</v>
      </c>
      <c r="H20" s="15">
        <v>18.399999999999999</v>
      </c>
      <c r="I20" s="15">
        <f>(H20-H20)/D20</f>
        <v>0</v>
      </c>
      <c r="J20" s="15">
        <v>29.1</v>
      </c>
      <c r="K20" s="15">
        <f>(J20-J20)/D20</f>
        <v>0</v>
      </c>
      <c r="L20" s="15">
        <v>30.1</v>
      </c>
      <c r="M20" s="22">
        <f>(L21-L20)/D20</f>
        <v>1.8602543916471019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25">
      <c r="A21" s="13"/>
      <c r="B21" s="14" t="s">
        <v>27</v>
      </c>
      <c r="C21" s="18">
        <v>20.77458</v>
      </c>
      <c r="D21" s="18">
        <v>4.228451780826</v>
      </c>
      <c r="E21" s="20">
        <f>(C21-C20)/D20</f>
        <v>-0.67186511663187687</v>
      </c>
      <c r="F21" s="18">
        <v>15.29102</v>
      </c>
      <c r="G21" s="20">
        <f>(F21-F20)/D20</f>
        <v>-0.82803443303962032</v>
      </c>
      <c r="H21" s="18">
        <v>15.78759</v>
      </c>
      <c r="I21" s="20">
        <f>(H21-H20)/D20</f>
        <v>-0.82912304165498951</v>
      </c>
      <c r="J21" s="18">
        <v>32.644840000000002</v>
      </c>
      <c r="K21" s="20">
        <f>(J21-J20)/D20</f>
        <v>1.1250563743747248</v>
      </c>
      <c r="L21" s="18">
        <v>35.961309999999997</v>
      </c>
      <c r="M21" s="16">
        <f>(L22-L22)/D22</f>
        <v>0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x14ac:dyDescent="0.25">
      <c r="A22" s="13">
        <v>8</v>
      </c>
      <c r="B22" s="14" t="s">
        <v>26</v>
      </c>
      <c r="C22" s="15">
        <v>25.4163</v>
      </c>
      <c r="D22" s="15">
        <v>3.6433759999999999</v>
      </c>
      <c r="E22" s="15">
        <f>(C22-C22)/D22</f>
        <v>0</v>
      </c>
      <c r="F22" s="15">
        <v>19.8</v>
      </c>
      <c r="G22" s="15">
        <f>(F22-F22)/D22</f>
        <v>0</v>
      </c>
      <c r="H22" s="15">
        <v>20.399999999999999</v>
      </c>
      <c r="I22" s="15">
        <f>(H22-H22)/D22</f>
        <v>0</v>
      </c>
      <c r="J22" s="15">
        <v>32.700000000000003</v>
      </c>
      <c r="K22" s="15">
        <f>(J22-J22)/D22</f>
        <v>0</v>
      </c>
      <c r="L22" s="15">
        <v>34</v>
      </c>
      <c r="M22" s="22">
        <f>(L23-L22)/D22</f>
        <v>2.2277525020749986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25">
      <c r="A23" s="13"/>
      <c r="B23" s="14" t="s">
        <v>27</v>
      </c>
      <c r="C23" s="18">
        <v>23.13325</v>
      </c>
      <c r="D23" s="18">
        <v>5.0107660496250004</v>
      </c>
      <c r="E23" s="20">
        <f>(C23-C22)/D22</f>
        <v>-0.62663035602144812</v>
      </c>
      <c r="F23" s="15">
        <v>16.74558</v>
      </c>
      <c r="G23" s="20">
        <f>(F23-F22)/D22</f>
        <v>-0.83834882811985378</v>
      </c>
      <c r="H23" s="19">
        <v>17.315249999999999</v>
      </c>
      <c r="I23" s="20">
        <f>(H23-H22)/D22</f>
        <v>-0.84667352477482416</v>
      </c>
      <c r="J23" s="18">
        <v>37.787509999999997</v>
      </c>
      <c r="K23" s="20">
        <f>(J23-J22)/D22</f>
        <v>1.3963724852993473</v>
      </c>
      <c r="L23" s="15">
        <v>42.116540000000001</v>
      </c>
      <c r="M23" s="16">
        <f>(L24-L24)/D24</f>
        <v>0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25">
      <c r="A24" s="13">
        <v>9</v>
      </c>
      <c r="B24" s="14" t="s">
        <v>26</v>
      </c>
      <c r="C24" s="15">
        <v>28.109200000000001</v>
      </c>
      <c r="D24" s="15">
        <v>4.2804729999999998</v>
      </c>
      <c r="E24" s="15">
        <f>(C24-C24)/D24</f>
        <v>0</v>
      </c>
      <c r="F24" s="15">
        <v>21.6</v>
      </c>
      <c r="G24" s="15">
        <f>(F24-F24)/D24</f>
        <v>0</v>
      </c>
      <c r="H24" s="15">
        <v>22.3</v>
      </c>
      <c r="I24" s="15">
        <f>(H24-H24)/D24</f>
        <v>0</v>
      </c>
      <c r="J24" s="15">
        <v>36.9</v>
      </c>
      <c r="K24" s="15">
        <f>(J24-J24)/D24</f>
        <v>0</v>
      </c>
      <c r="L24" s="15">
        <v>38.6</v>
      </c>
      <c r="M24" s="22">
        <f>(L25-L24)/D24</f>
        <v>2.4519206171841286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25">
      <c r="A25" s="13"/>
      <c r="B25" s="14" t="s">
        <v>27</v>
      </c>
      <c r="C25" s="18">
        <v>25.737649999999999</v>
      </c>
      <c r="D25" s="18">
        <v>5.9077095091049996</v>
      </c>
      <c r="E25" s="20">
        <f>(C25-C24)/D24</f>
        <v>-0.55403923818699541</v>
      </c>
      <c r="F25" s="18">
        <v>18.310970000000001</v>
      </c>
      <c r="G25" s="20">
        <f>(F25-F24)/D24</f>
        <v>-0.76838003650531161</v>
      </c>
      <c r="H25" s="18">
        <v>18.964860000000002</v>
      </c>
      <c r="I25" s="20">
        <f>(H25-H24)/D24</f>
        <v>-0.77915221051505268</v>
      </c>
      <c r="J25" s="19">
        <v>43.589100000000002</v>
      </c>
      <c r="K25" s="20">
        <f>(J25-J24)/D24</f>
        <v>1.5627011313936576</v>
      </c>
      <c r="L25" s="19">
        <v>49.095379999999999</v>
      </c>
      <c r="M25" s="16">
        <f>(L26-L26)/D26</f>
        <v>0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5">
      <c r="A26" s="13">
        <v>10</v>
      </c>
      <c r="B26" s="14" t="s">
        <v>26</v>
      </c>
      <c r="C26" s="15">
        <v>31.1586</v>
      </c>
      <c r="D26" s="15">
        <v>5.0871599999999999</v>
      </c>
      <c r="E26" s="15">
        <f>(C26-C26)/D26</f>
        <v>0</v>
      </c>
      <c r="F26" s="15">
        <v>23.6</v>
      </c>
      <c r="G26" s="15">
        <f>(F26-F26)/D26</f>
        <v>0</v>
      </c>
      <c r="H26" s="15">
        <v>24.4</v>
      </c>
      <c r="I26" s="15">
        <f>(H26-H26)/D26</f>
        <v>0</v>
      </c>
      <c r="J26" s="15">
        <v>41.9</v>
      </c>
      <c r="K26" s="15">
        <f>(J26-J26)/D26</f>
        <v>0</v>
      </c>
      <c r="L26" s="15">
        <v>43.9</v>
      </c>
      <c r="M26" s="22">
        <f>(L27-L26)/D26</f>
        <v>2.5410936553990826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x14ac:dyDescent="0.25">
      <c r="A27" s="13"/>
      <c r="B27" s="14" t="s">
        <v>27</v>
      </c>
      <c r="C27" s="15">
        <v>28.572559999999999</v>
      </c>
      <c r="D27" s="18">
        <v>6.9232798653119998</v>
      </c>
      <c r="E27" s="20">
        <f>(C27-C26)/D26</f>
        <v>-0.50834650374668788</v>
      </c>
      <c r="F27" s="18">
        <v>19.96659</v>
      </c>
      <c r="G27" s="20">
        <f>(F27-F26)/D26</f>
        <v>-0.71423151620943737</v>
      </c>
      <c r="H27" s="18">
        <v>20.716170000000002</v>
      </c>
      <c r="I27" s="20">
        <f>(H27-H26)/D26</f>
        <v>-0.72414274369196108</v>
      </c>
      <c r="J27" s="18">
        <v>50.011200000000002</v>
      </c>
      <c r="K27" s="20">
        <f>(J27-J26)/D26</f>
        <v>1.5944456238844471</v>
      </c>
      <c r="L27" s="18">
        <v>56.826949999999997</v>
      </c>
      <c r="M27" s="2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25">
      <c r="A28" s="13">
        <v>11</v>
      </c>
      <c r="B28" s="14" t="s">
        <v>26</v>
      </c>
      <c r="C28" s="24" t="s">
        <v>28</v>
      </c>
      <c r="D28" s="15"/>
      <c r="E28" s="6"/>
      <c r="F28" s="24" t="s">
        <v>28</v>
      </c>
      <c r="G28" s="6"/>
      <c r="H28" s="24" t="s">
        <v>28</v>
      </c>
      <c r="I28" s="6"/>
      <c r="J28" s="24" t="s">
        <v>28</v>
      </c>
      <c r="K28" s="6"/>
      <c r="L28" s="24" t="s">
        <v>28</v>
      </c>
      <c r="M28" s="16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x14ac:dyDescent="0.25">
      <c r="A29" s="13"/>
      <c r="B29" s="14" t="s">
        <v>27</v>
      </c>
      <c r="C29" s="18">
        <v>31.573509999999999</v>
      </c>
      <c r="D29" s="15">
        <v>8.0516586629809996</v>
      </c>
      <c r="E29" s="15"/>
      <c r="F29" s="18">
        <v>21.657859999999999</v>
      </c>
      <c r="G29" s="15"/>
      <c r="H29" s="18">
        <v>22.513459999999998</v>
      </c>
      <c r="I29" s="15"/>
      <c r="J29" s="18">
        <v>56.958919999999999</v>
      </c>
      <c r="K29" s="15"/>
      <c r="L29" s="18">
        <v>65.190399999999997</v>
      </c>
      <c r="M29" s="23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 thickBot="1" x14ac:dyDescent="0.3">
      <c r="A30" s="13">
        <v>12</v>
      </c>
      <c r="B30" s="14" t="s">
        <v>26</v>
      </c>
      <c r="C30" s="24" t="s">
        <v>28</v>
      </c>
      <c r="D30" s="15"/>
      <c r="E30" s="6"/>
      <c r="F30" s="24" t="s">
        <v>28</v>
      </c>
      <c r="G30" s="6"/>
      <c r="H30" s="24" t="s">
        <v>28</v>
      </c>
      <c r="I30" s="6"/>
      <c r="J30" s="24" t="s">
        <v>28</v>
      </c>
      <c r="K30" s="6"/>
      <c r="L30" s="24" t="s">
        <v>28</v>
      </c>
      <c r="M30" s="25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5.75" thickBot="1" x14ac:dyDescent="0.3">
      <c r="A31" s="26"/>
      <c r="B31" s="27" t="s">
        <v>27</v>
      </c>
      <c r="C31" s="28">
        <v>34.663499999999999</v>
      </c>
      <c r="D31" s="28">
        <v>9.2786078240999998</v>
      </c>
      <c r="E31" s="15"/>
      <c r="F31" s="28">
        <v>23.3264</v>
      </c>
      <c r="G31" s="29"/>
      <c r="H31" s="28">
        <v>24.296530000000001</v>
      </c>
      <c r="I31" s="29"/>
      <c r="J31" s="28">
        <v>64.290629999999993</v>
      </c>
      <c r="K31" s="29"/>
      <c r="L31" s="28">
        <v>74.005390000000006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x14ac:dyDescent="0.25"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5"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5"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5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7"/>
      <c r="B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5">
      <c r="A47" s="7"/>
      <c r="B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7"/>
      <c r="B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7"/>
      <c r="B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7"/>
      <c r="B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x14ac:dyDescent="0.25">
      <c r="A51" s="7"/>
      <c r="B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x14ac:dyDescent="0.25">
      <c r="A52" s="7"/>
      <c r="B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25">
      <c r="A53" s="7"/>
      <c r="B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25">
      <c r="A54" s="7"/>
      <c r="B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7"/>
      <c r="B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25">
      <c r="A56" s="7"/>
      <c r="B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25">
      <c r="A57" s="7"/>
      <c r="B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25">
      <c r="A58" s="7"/>
      <c r="B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25">
      <c r="A59" s="7"/>
      <c r="B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25">
      <c r="A60" s="7"/>
      <c r="B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25">
      <c r="A61" s="7"/>
      <c r="B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x14ac:dyDescent="0.25">
      <c r="A62" s="7"/>
      <c r="B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x14ac:dyDescent="0.25">
      <c r="A63" s="7"/>
      <c r="B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x14ac:dyDescent="0.25">
      <c r="A64" s="7"/>
      <c r="B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25">
      <c r="A65" s="7"/>
      <c r="B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5">
      <c r="A66" s="7"/>
      <c r="B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A67" s="7"/>
      <c r="B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A68" s="7"/>
      <c r="B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A69" s="7"/>
      <c r="B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A70" s="7"/>
      <c r="B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x14ac:dyDescent="0.25">
      <c r="A71" s="7"/>
      <c r="B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x14ac:dyDescent="0.25">
      <c r="A72" s="7"/>
      <c r="B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x14ac:dyDescent="0.25">
      <c r="A73" s="7"/>
      <c r="B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x14ac:dyDescent="0.25">
      <c r="A74" s="7"/>
      <c r="B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x14ac:dyDescent="0.25">
      <c r="A75" s="7"/>
      <c r="B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x14ac:dyDescent="0.25">
      <c r="A76" s="7"/>
      <c r="B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x14ac:dyDescent="0.25">
      <c r="A77" s="7"/>
      <c r="B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x14ac:dyDescent="0.25">
      <c r="A78" s="7"/>
      <c r="B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x14ac:dyDescent="0.25">
      <c r="A79" s="7"/>
      <c r="B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x14ac:dyDescent="0.25">
      <c r="A80" s="7"/>
      <c r="B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x14ac:dyDescent="0.25">
      <c r="A81" s="7"/>
      <c r="B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x14ac:dyDescent="0.25">
      <c r="A82" s="7"/>
      <c r="B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x14ac:dyDescent="0.25">
      <c r="A83" s="7"/>
      <c r="B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x14ac:dyDescent="0.25">
      <c r="A84" s="7"/>
      <c r="B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x14ac:dyDescent="0.25">
      <c r="A85" s="7"/>
      <c r="B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x14ac:dyDescent="0.25">
      <c r="A86" s="7"/>
      <c r="B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x14ac:dyDescent="0.25">
      <c r="A87" s="7"/>
      <c r="B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x14ac:dyDescent="0.25">
      <c r="A88" s="7"/>
      <c r="B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x14ac:dyDescent="0.25">
      <c r="A89" s="7"/>
      <c r="B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x14ac:dyDescent="0.25">
      <c r="A90" s="7"/>
      <c r="B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x14ac:dyDescent="0.25">
      <c r="A91" s="7"/>
      <c r="B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x14ac:dyDescent="0.25">
      <c r="A92" s="7"/>
      <c r="B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x14ac:dyDescent="0.25">
      <c r="A93" s="7"/>
      <c r="B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x14ac:dyDescent="0.25">
      <c r="A94" s="7"/>
      <c r="B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x14ac:dyDescent="0.25">
      <c r="A95" s="7"/>
      <c r="B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x14ac:dyDescent="0.25">
      <c r="A96" s="7"/>
      <c r="B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x14ac:dyDescent="0.25">
      <c r="A97" s="7"/>
      <c r="B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x14ac:dyDescent="0.25">
      <c r="A98" s="7"/>
      <c r="B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x14ac:dyDescent="0.25">
      <c r="A99" s="7"/>
      <c r="B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x14ac:dyDescent="0.25">
      <c r="A100" s="7"/>
      <c r="B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x14ac:dyDescent="0.25">
      <c r="A101" s="7"/>
      <c r="B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x14ac:dyDescent="0.25">
      <c r="A102" s="7"/>
      <c r="B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x14ac:dyDescent="0.25">
      <c r="A103" s="7"/>
      <c r="B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x14ac:dyDescent="0.25">
      <c r="A104" s="7"/>
      <c r="B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x14ac:dyDescent="0.25">
      <c r="A105" s="7"/>
      <c r="B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x14ac:dyDescent="0.25">
      <c r="A106" s="7"/>
      <c r="B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x14ac:dyDescent="0.25">
      <c r="A107" s="7"/>
      <c r="B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x14ac:dyDescent="0.25">
      <c r="A108" s="7"/>
      <c r="B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x14ac:dyDescent="0.25">
      <c r="A109" s="7"/>
      <c r="B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x14ac:dyDescent="0.25">
      <c r="A110" s="7"/>
      <c r="B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x14ac:dyDescent="0.25">
      <c r="A111" s="7"/>
      <c r="B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x14ac:dyDescent="0.25">
      <c r="A112" s="7"/>
      <c r="B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x14ac:dyDescent="0.25">
      <c r="A113" s="7"/>
      <c r="B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x14ac:dyDescent="0.25">
      <c r="A114" s="7"/>
      <c r="B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x14ac:dyDescent="0.25">
      <c r="A115" s="7"/>
      <c r="B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x14ac:dyDescent="0.25">
      <c r="A116" s="7"/>
      <c r="B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x14ac:dyDescent="0.25">
      <c r="A117" s="7"/>
      <c r="B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x14ac:dyDescent="0.25">
      <c r="A118" s="7"/>
      <c r="B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x14ac:dyDescent="0.25">
      <c r="A119" s="7"/>
      <c r="B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x14ac:dyDescent="0.25">
      <c r="A120" s="7"/>
      <c r="B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x14ac:dyDescent="0.25">
      <c r="A121" s="7"/>
      <c r="B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x14ac:dyDescent="0.25">
      <c r="A122" s="7"/>
      <c r="B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x14ac:dyDescent="0.25">
      <c r="A123" s="7"/>
      <c r="B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x14ac:dyDescent="0.25">
      <c r="A124" s="7"/>
      <c r="B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x14ac:dyDescent="0.25">
      <c r="A125" s="7"/>
      <c r="B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x14ac:dyDescent="0.25">
      <c r="A126" s="7"/>
      <c r="B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x14ac:dyDescent="0.25">
      <c r="A127" s="7"/>
      <c r="B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x14ac:dyDescent="0.25">
      <c r="A128" s="7"/>
      <c r="B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x14ac:dyDescent="0.25">
      <c r="A129" s="7"/>
      <c r="B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x14ac:dyDescent="0.25">
      <c r="A130" s="7"/>
      <c r="B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x14ac:dyDescent="0.25">
      <c r="A131" s="7"/>
      <c r="B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x14ac:dyDescent="0.25">
      <c r="A132" s="7"/>
      <c r="B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x14ac:dyDescent="0.25">
      <c r="A133" s="7"/>
      <c r="B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x14ac:dyDescent="0.25">
      <c r="A134" s="7"/>
      <c r="B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x14ac:dyDescent="0.25">
      <c r="A135" s="7"/>
      <c r="B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x14ac:dyDescent="0.25">
      <c r="A136" s="7"/>
      <c r="B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x14ac:dyDescent="0.25">
      <c r="A137" s="7"/>
      <c r="B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x14ac:dyDescent="0.25">
      <c r="A138" s="7"/>
      <c r="B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x14ac:dyDescent="0.25">
      <c r="A139" s="7"/>
      <c r="B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x14ac:dyDescent="0.25">
      <c r="A140" s="7"/>
      <c r="B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x14ac:dyDescent="0.25">
      <c r="A141" s="7"/>
      <c r="B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x14ac:dyDescent="0.25">
      <c r="A142" s="7"/>
      <c r="B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x14ac:dyDescent="0.25">
      <c r="A143" s="7"/>
      <c r="B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x14ac:dyDescent="0.25">
      <c r="A144" s="7"/>
      <c r="B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x14ac:dyDescent="0.25">
      <c r="A145" s="7"/>
      <c r="B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x14ac:dyDescent="0.25">
      <c r="A146" s="7"/>
      <c r="B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x14ac:dyDescent="0.25">
      <c r="A147" s="7"/>
      <c r="B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x14ac:dyDescent="0.25">
      <c r="A148" s="7"/>
      <c r="B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x14ac:dyDescent="0.25">
      <c r="A149" s="7"/>
      <c r="B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x14ac:dyDescent="0.25">
      <c r="A150" s="7"/>
      <c r="B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x14ac:dyDescent="0.25">
      <c r="A151" s="7"/>
      <c r="B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x14ac:dyDescent="0.25">
      <c r="A152" s="7"/>
      <c r="B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x14ac:dyDescent="0.25">
      <c r="A153" s="7"/>
      <c r="B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x14ac:dyDescent="0.25">
      <c r="A154" s="7"/>
      <c r="B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x14ac:dyDescent="0.25">
      <c r="A155" s="7"/>
      <c r="B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x14ac:dyDescent="0.25">
      <c r="A156" s="7"/>
      <c r="B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x14ac:dyDescent="0.25">
      <c r="A157" s="7"/>
      <c r="B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x14ac:dyDescent="0.25">
      <c r="A158" s="7"/>
      <c r="B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x14ac:dyDescent="0.25">
      <c r="A159" s="7"/>
      <c r="B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x14ac:dyDescent="0.25">
      <c r="A160" s="7"/>
      <c r="B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x14ac:dyDescent="0.25">
      <c r="A161" s="7"/>
      <c r="B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x14ac:dyDescent="0.25">
      <c r="A162" s="7"/>
      <c r="B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x14ac:dyDescent="0.25">
      <c r="A163" s="7"/>
      <c r="B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x14ac:dyDescent="0.25">
      <c r="A164" s="7"/>
      <c r="B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x14ac:dyDescent="0.25">
      <c r="A165" s="7"/>
      <c r="B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x14ac:dyDescent="0.25">
      <c r="A166" s="7"/>
      <c r="B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x14ac:dyDescent="0.25">
      <c r="A167" s="7"/>
      <c r="B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x14ac:dyDescent="0.25">
      <c r="A168" s="7"/>
      <c r="B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x14ac:dyDescent="0.25">
      <c r="A169" s="7"/>
      <c r="B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x14ac:dyDescent="0.25">
      <c r="A170" s="7"/>
      <c r="B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x14ac:dyDescent="0.25">
      <c r="A171" s="7"/>
      <c r="B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x14ac:dyDescent="0.25">
      <c r="A172" s="7"/>
      <c r="B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x14ac:dyDescent="0.25">
      <c r="A173" s="7"/>
      <c r="B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x14ac:dyDescent="0.25">
      <c r="A174" s="7"/>
      <c r="B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x14ac:dyDescent="0.25">
      <c r="A175" s="7"/>
      <c r="B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x14ac:dyDescent="0.25">
      <c r="A176" s="7"/>
      <c r="B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x14ac:dyDescent="0.25">
      <c r="A177" s="7"/>
      <c r="B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x14ac:dyDescent="0.25">
      <c r="A178" s="7"/>
      <c r="B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x14ac:dyDescent="0.25">
      <c r="A179" s="7"/>
      <c r="B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x14ac:dyDescent="0.25">
      <c r="A180" s="7"/>
      <c r="B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x14ac:dyDescent="0.25">
      <c r="A181" s="7"/>
      <c r="B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x14ac:dyDescent="0.25">
      <c r="A182" s="7"/>
      <c r="B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x14ac:dyDescent="0.25">
      <c r="A183" s="7"/>
      <c r="B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x14ac:dyDescent="0.25">
      <c r="A184" s="7"/>
      <c r="B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x14ac:dyDescent="0.25">
      <c r="A185" s="7"/>
      <c r="B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x14ac:dyDescent="0.25">
      <c r="A186" s="7"/>
      <c r="B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x14ac:dyDescent="0.25">
      <c r="A187" s="7"/>
      <c r="B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x14ac:dyDescent="0.25">
      <c r="A188" s="7"/>
      <c r="B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x14ac:dyDescent="0.25">
      <c r="A189" s="7"/>
      <c r="B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x14ac:dyDescent="0.25">
      <c r="A190" s="7"/>
      <c r="B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x14ac:dyDescent="0.25">
      <c r="A191" s="7"/>
      <c r="B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x14ac:dyDescent="0.25">
      <c r="A192" s="7"/>
      <c r="B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x14ac:dyDescent="0.25">
      <c r="A193" s="7"/>
      <c r="B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x14ac:dyDescent="0.25">
      <c r="A194" s="7"/>
      <c r="B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x14ac:dyDescent="0.25">
      <c r="A195" s="7"/>
      <c r="B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x14ac:dyDescent="0.25">
      <c r="A196" s="7"/>
      <c r="B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x14ac:dyDescent="0.25">
      <c r="A197" s="7"/>
      <c r="B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x14ac:dyDescent="0.25">
      <c r="A198" s="7"/>
      <c r="B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x14ac:dyDescent="0.25">
      <c r="A199" s="7"/>
      <c r="B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x14ac:dyDescent="0.25">
      <c r="A200" s="7"/>
      <c r="B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x14ac:dyDescent="0.25">
      <c r="A201" s="7"/>
      <c r="B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x14ac:dyDescent="0.25">
      <c r="A202" s="7"/>
      <c r="B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x14ac:dyDescent="0.25">
      <c r="A203" s="7"/>
      <c r="B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x14ac:dyDescent="0.25">
      <c r="A204" s="7"/>
      <c r="B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x14ac:dyDescent="0.25">
      <c r="A205" s="7"/>
      <c r="B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x14ac:dyDescent="0.25">
      <c r="A206" s="7"/>
      <c r="B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x14ac:dyDescent="0.25">
      <c r="A207" s="7"/>
      <c r="B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x14ac:dyDescent="0.25">
      <c r="A208" s="7"/>
      <c r="B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x14ac:dyDescent="0.25">
      <c r="A209" s="7"/>
      <c r="B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x14ac:dyDescent="0.25">
      <c r="A210" s="7"/>
      <c r="B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x14ac:dyDescent="0.25">
      <c r="A211" s="7"/>
      <c r="B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x14ac:dyDescent="0.25">
      <c r="A212" s="7"/>
      <c r="B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x14ac:dyDescent="0.25">
      <c r="A213" s="7"/>
      <c r="B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x14ac:dyDescent="0.25">
      <c r="A214" s="7"/>
      <c r="B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x14ac:dyDescent="0.25">
      <c r="A215" s="7"/>
      <c r="B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x14ac:dyDescent="0.25">
      <c r="A216" s="7"/>
      <c r="B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x14ac:dyDescent="0.25">
      <c r="A217" s="7"/>
      <c r="B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x14ac:dyDescent="0.25">
      <c r="A218" s="7"/>
      <c r="B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x14ac:dyDescent="0.25">
      <c r="A219" s="7"/>
      <c r="B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x14ac:dyDescent="0.25">
      <c r="A220" s="7"/>
      <c r="B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x14ac:dyDescent="0.25">
      <c r="A221" s="7"/>
      <c r="B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x14ac:dyDescent="0.25">
      <c r="A222" s="7"/>
      <c r="B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x14ac:dyDescent="0.25">
      <c r="A223" s="7"/>
      <c r="B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x14ac:dyDescent="0.25">
      <c r="A224" s="7"/>
      <c r="B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x14ac:dyDescent="0.25">
      <c r="A225" s="7"/>
      <c r="B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x14ac:dyDescent="0.25">
      <c r="A226" s="7"/>
      <c r="B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x14ac:dyDescent="0.25">
      <c r="A227" s="7"/>
      <c r="B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x14ac:dyDescent="0.25">
      <c r="A228" s="7"/>
      <c r="B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x14ac:dyDescent="0.25">
      <c r="A229" s="7"/>
      <c r="B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x14ac:dyDescent="0.25">
      <c r="A230" s="7"/>
      <c r="B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x14ac:dyDescent="0.25">
      <c r="A231" s="7"/>
      <c r="B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x14ac:dyDescent="0.25">
      <c r="A232" s="7"/>
      <c r="B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x14ac:dyDescent="0.25">
      <c r="A233" s="7"/>
      <c r="B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x14ac:dyDescent="0.25">
      <c r="A234" s="7"/>
      <c r="B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x14ac:dyDescent="0.25">
      <c r="A235" s="7"/>
      <c r="B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x14ac:dyDescent="0.25">
      <c r="A236" s="7"/>
      <c r="B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x14ac:dyDescent="0.25">
      <c r="A237" s="7"/>
      <c r="B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x14ac:dyDescent="0.25">
      <c r="A238" s="7"/>
      <c r="B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x14ac:dyDescent="0.25">
      <c r="A239" s="7"/>
      <c r="B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x14ac:dyDescent="0.25">
      <c r="A240" s="7"/>
      <c r="B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x14ac:dyDescent="0.25">
      <c r="A241" s="7"/>
      <c r="B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x14ac:dyDescent="0.25">
      <c r="A242" s="7"/>
      <c r="B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x14ac:dyDescent="0.25">
      <c r="A243" s="7"/>
      <c r="B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x14ac:dyDescent="0.25">
      <c r="A244" s="7"/>
      <c r="B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x14ac:dyDescent="0.25">
      <c r="A245" s="7"/>
      <c r="B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x14ac:dyDescent="0.25">
      <c r="A246" s="7"/>
      <c r="B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x14ac:dyDescent="0.25">
      <c r="A247" s="7"/>
      <c r="B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x14ac:dyDescent="0.25">
      <c r="A248" s="7"/>
      <c r="B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x14ac:dyDescent="0.25">
      <c r="A249" s="7"/>
      <c r="B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x14ac:dyDescent="0.25">
      <c r="A250" s="7"/>
      <c r="B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x14ac:dyDescent="0.25">
      <c r="A251" s="7"/>
      <c r="B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x14ac:dyDescent="0.25">
      <c r="A252" s="7"/>
      <c r="B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x14ac:dyDescent="0.25">
      <c r="A253" s="7"/>
      <c r="B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x14ac:dyDescent="0.25">
      <c r="A254" s="7"/>
      <c r="B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x14ac:dyDescent="0.25">
      <c r="A255" s="7"/>
      <c r="B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x14ac:dyDescent="0.25">
      <c r="A256" s="7"/>
      <c r="B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x14ac:dyDescent="0.25">
      <c r="A257" s="7"/>
      <c r="B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x14ac:dyDescent="0.25">
      <c r="A258" s="7"/>
      <c r="B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x14ac:dyDescent="0.25">
      <c r="A259" s="7"/>
      <c r="B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x14ac:dyDescent="0.25">
      <c r="A260" s="7"/>
      <c r="B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x14ac:dyDescent="0.25">
      <c r="A261" s="7"/>
      <c r="B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x14ac:dyDescent="0.25">
      <c r="A262" s="7"/>
      <c r="B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x14ac:dyDescent="0.25">
      <c r="A263" s="7"/>
      <c r="B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x14ac:dyDescent="0.25">
      <c r="A264" s="7"/>
      <c r="B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x14ac:dyDescent="0.25">
      <c r="A265" s="7"/>
      <c r="B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x14ac:dyDescent="0.25">
      <c r="A266" s="7"/>
      <c r="B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x14ac:dyDescent="0.25">
      <c r="A267" s="7"/>
      <c r="B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x14ac:dyDescent="0.25">
      <c r="A268" s="7"/>
      <c r="B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x14ac:dyDescent="0.25">
      <c r="A269" s="7"/>
      <c r="B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x14ac:dyDescent="0.25">
      <c r="A270" s="7"/>
      <c r="B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x14ac:dyDescent="0.25">
      <c r="A271" s="7"/>
      <c r="B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x14ac:dyDescent="0.25">
      <c r="A272" s="7"/>
      <c r="B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x14ac:dyDescent="0.25">
      <c r="A273" s="7"/>
      <c r="B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x14ac:dyDescent="0.25">
      <c r="A274" s="7"/>
      <c r="B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x14ac:dyDescent="0.25">
      <c r="A275" s="7"/>
      <c r="B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x14ac:dyDescent="0.25">
      <c r="A276" s="7"/>
      <c r="B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x14ac:dyDescent="0.25">
      <c r="A277" s="7"/>
      <c r="B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x14ac:dyDescent="0.25">
      <c r="A278" s="7"/>
      <c r="B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x14ac:dyDescent="0.25">
      <c r="A279" s="7"/>
      <c r="B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x14ac:dyDescent="0.25">
      <c r="A280" s="7"/>
      <c r="B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x14ac:dyDescent="0.25">
      <c r="A281" s="7"/>
      <c r="B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x14ac:dyDescent="0.25">
      <c r="A282" s="7"/>
      <c r="B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x14ac:dyDescent="0.25">
      <c r="A283" s="7"/>
      <c r="B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x14ac:dyDescent="0.25">
      <c r="A284" s="7"/>
      <c r="B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x14ac:dyDescent="0.25">
      <c r="A285" s="7"/>
      <c r="B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x14ac:dyDescent="0.25">
      <c r="A286" s="7"/>
      <c r="B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x14ac:dyDescent="0.25">
      <c r="A287" s="7"/>
      <c r="B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x14ac:dyDescent="0.25">
      <c r="A288" s="7"/>
      <c r="B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x14ac:dyDescent="0.25">
      <c r="A289" s="7"/>
      <c r="B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x14ac:dyDescent="0.25">
      <c r="A290" s="7"/>
      <c r="B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x14ac:dyDescent="0.25">
      <c r="A291" s="7"/>
      <c r="B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x14ac:dyDescent="0.25">
      <c r="A292" s="7"/>
      <c r="B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x14ac:dyDescent="0.25">
      <c r="A293" s="7"/>
      <c r="B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x14ac:dyDescent="0.25">
      <c r="A294" s="7"/>
      <c r="B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x14ac:dyDescent="0.25">
      <c r="A295" s="7"/>
      <c r="B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x14ac:dyDescent="0.25">
      <c r="A296" s="7"/>
      <c r="B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x14ac:dyDescent="0.25">
      <c r="A297" s="7"/>
      <c r="B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x14ac:dyDescent="0.25">
      <c r="A298" s="7"/>
      <c r="B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x14ac:dyDescent="0.25">
      <c r="A299" s="7"/>
      <c r="B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x14ac:dyDescent="0.25">
      <c r="A300" s="7"/>
      <c r="B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x14ac:dyDescent="0.25">
      <c r="A301" s="7"/>
      <c r="B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x14ac:dyDescent="0.25">
      <c r="A302" s="7"/>
      <c r="B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x14ac:dyDescent="0.25">
      <c r="A303" s="7"/>
      <c r="B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x14ac:dyDescent="0.25">
      <c r="A304" s="7"/>
      <c r="B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x14ac:dyDescent="0.25">
      <c r="A305" s="7"/>
      <c r="B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x14ac:dyDescent="0.25">
      <c r="A306" s="7"/>
      <c r="B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x14ac:dyDescent="0.25">
      <c r="A307" s="7"/>
      <c r="B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x14ac:dyDescent="0.25">
      <c r="A308" s="7"/>
      <c r="B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x14ac:dyDescent="0.25">
      <c r="A309" s="7"/>
      <c r="B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x14ac:dyDescent="0.25">
      <c r="A310" s="7"/>
      <c r="B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x14ac:dyDescent="0.25">
      <c r="A311" s="7"/>
      <c r="B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x14ac:dyDescent="0.25">
      <c r="A312" s="7"/>
      <c r="B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x14ac:dyDescent="0.25">
      <c r="A313" s="7"/>
      <c r="B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x14ac:dyDescent="0.25">
      <c r="A314" s="7"/>
      <c r="B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x14ac:dyDescent="0.25">
      <c r="A315" s="7"/>
      <c r="B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x14ac:dyDescent="0.25">
      <c r="A316" s="7"/>
      <c r="B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x14ac:dyDescent="0.25">
      <c r="A317" s="7"/>
      <c r="B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x14ac:dyDescent="0.25">
      <c r="A318" s="7"/>
      <c r="B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x14ac:dyDescent="0.25">
      <c r="A319" s="7"/>
      <c r="B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x14ac:dyDescent="0.25">
      <c r="A320" s="7"/>
      <c r="B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x14ac:dyDescent="0.25">
      <c r="A321" s="7"/>
      <c r="B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x14ac:dyDescent="0.25">
      <c r="A322" s="7"/>
      <c r="B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x14ac:dyDescent="0.25">
      <c r="A323" s="7"/>
      <c r="B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x14ac:dyDescent="0.25">
      <c r="A324" s="7"/>
      <c r="B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x14ac:dyDescent="0.25">
      <c r="A325" s="7"/>
      <c r="B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x14ac:dyDescent="0.25">
      <c r="A326" s="7"/>
      <c r="B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x14ac:dyDescent="0.25">
      <c r="A327" s="7"/>
      <c r="B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x14ac:dyDescent="0.25">
      <c r="A328" s="7"/>
      <c r="B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x14ac:dyDescent="0.25">
      <c r="A329" s="7"/>
      <c r="B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x14ac:dyDescent="0.25">
      <c r="A330" s="7"/>
      <c r="B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x14ac:dyDescent="0.25">
      <c r="A331" s="7"/>
      <c r="B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x14ac:dyDescent="0.25">
      <c r="A332" s="7"/>
      <c r="B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x14ac:dyDescent="0.25">
      <c r="A333" s="7"/>
      <c r="B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x14ac:dyDescent="0.25">
      <c r="A334" s="7"/>
      <c r="B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x14ac:dyDescent="0.25">
      <c r="A335" s="7"/>
      <c r="B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x14ac:dyDescent="0.25">
      <c r="A336" s="7"/>
      <c r="B336" s="7"/>
    </row>
  </sheetData>
  <mergeCells count="1">
    <mergeCell ref="A1:M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Weight_Boys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George Moschonis</cp:lastModifiedBy>
  <cp:lastPrinted>2016-03-08T08:50:20Z</cp:lastPrinted>
  <dcterms:created xsi:type="dcterms:W3CDTF">2014-12-30T11:05:26Z</dcterms:created>
  <dcterms:modified xsi:type="dcterms:W3CDTF">2016-03-08T10:07:35Z</dcterms:modified>
</cp:coreProperties>
</file>