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24226"/>
  <xr:revisionPtr revIDLastSave="0" documentId="13_ncr:1_{7862C08E-1CC0-4DF0-9D25-9AEBC93AEE30}" xr6:coauthVersionLast="41" xr6:coauthVersionMax="41" xr10:uidLastSave="{00000000-0000-0000-0000-000000000000}"/>
  <bookViews>
    <workbookView xWindow="-108" yWindow="-108" windowWidth="30936" windowHeight="16896" tabRatio="671" activeTab="1" xr2:uid="{00000000-000D-0000-FFFF-FFFF00000000}"/>
  </bookViews>
  <sheets>
    <sheet name="Metadata" sheetId="2" r:id="rId1"/>
    <sheet name="CAP_indicators_list" sheetId="10" r:id="rId2"/>
    <sheet name="SDG_alignment" sheetId="4" r:id="rId3"/>
  </sheets>
  <definedNames>
    <definedName name="_xlnm._FilterDatabase" localSheetId="1" hidden="1">CAP_indicators_list!$B$1:$B$223</definedName>
    <definedName name="_xlnm._FilterDatabase" localSheetId="2" hidden="1">SDG_alignment!$A$1:$A$119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4" i="4" l="1"/>
  <c r="G107" i="4"/>
  <c r="G100" i="4"/>
  <c r="G94" i="4"/>
  <c r="G87" i="4"/>
  <c r="G80" i="4"/>
  <c r="G73" i="4"/>
  <c r="G66" i="4"/>
  <c r="G59" i="4"/>
  <c r="G38" i="4"/>
  <c r="G52" i="4"/>
  <c r="G45" i="4"/>
  <c r="G31" i="4"/>
  <c r="G24" i="4"/>
  <c r="G17" i="4"/>
  <c r="G9" i="4"/>
  <c r="G2" i="4"/>
</calcChain>
</file>

<file path=xl/sharedStrings.xml><?xml version="1.0" encoding="utf-8"?>
<sst xmlns="http://schemas.openxmlformats.org/spreadsheetml/2006/main" count="2138" uniqueCount="886">
  <si>
    <t>Smoking prevalence</t>
  </si>
  <si>
    <t>Gender employment gap</t>
  </si>
  <si>
    <t>Nitrate in groundwater</t>
  </si>
  <si>
    <t>Energy productivity</t>
  </si>
  <si>
    <t>Energy dependence</t>
  </si>
  <si>
    <t>Employment rate</t>
  </si>
  <si>
    <t>R&amp;D personnel</t>
  </si>
  <si>
    <t>Asylum applications</t>
  </si>
  <si>
    <t>Overcrowding rate</t>
  </si>
  <si>
    <t>Greenhouse gas emissions</t>
  </si>
  <si>
    <t>Mean ocean acidity</t>
  </si>
  <si>
    <t>EU financing to developing countries</t>
  </si>
  <si>
    <t>EU imports from developing countries</t>
  </si>
  <si>
    <t>C.07</t>
  </si>
  <si>
    <t>C.19</t>
  </si>
  <si>
    <t>Gross N Balance</t>
  </si>
  <si>
    <t>Gross P Balance</t>
  </si>
  <si>
    <t>SDG_indicator</t>
  </si>
  <si>
    <t>C.24</t>
  </si>
  <si>
    <t>C.39</t>
  </si>
  <si>
    <t>AEI</t>
  </si>
  <si>
    <t>SDG</t>
  </si>
  <si>
    <t>C.44</t>
  </si>
  <si>
    <t>C.43</t>
  </si>
  <si>
    <t>env_air_emis</t>
  </si>
  <si>
    <t>C.29</t>
  </si>
  <si>
    <t>C.34</t>
  </si>
  <si>
    <t>C.36</t>
  </si>
  <si>
    <t>Obesity</t>
  </si>
  <si>
    <t>Short_name</t>
  </si>
  <si>
    <t>Income poverty</t>
  </si>
  <si>
    <t>Poverty or social exclusion</t>
  </si>
  <si>
    <t>Material deprivation</t>
  </si>
  <si>
    <t>In work risk of poverty</t>
  </si>
  <si>
    <t>Inadequate dwellings</t>
  </si>
  <si>
    <t>Agricultural factor income</t>
  </si>
  <si>
    <t>Support to agricultural R&amp;D</t>
  </si>
  <si>
    <t>Organic farming</t>
  </si>
  <si>
    <t>Ammonia emissions</t>
  </si>
  <si>
    <t>Life expectancy</t>
  </si>
  <si>
    <t>Good health</t>
  </si>
  <si>
    <t>Chronic diseases</t>
  </si>
  <si>
    <t>Infectious diseases</t>
  </si>
  <si>
    <t>Unmet medical care</t>
  </si>
  <si>
    <t>Early leavers from education</t>
  </si>
  <si>
    <t>Educational attainment</t>
  </si>
  <si>
    <t>Early childhood education</t>
  </si>
  <si>
    <t>Underachievement</t>
  </si>
  <si>
    <t>Employment of graduates</t>
  </si>
  <si>
    <t>Adult learning</t>
  </si>
  <si>
    <t>Violence to women</t>
  </si>
  <si>
    <t>Gender pay gap</t>
  </si>
  <si>
    <t>Biochemical oxygen demand</t>
  </si>
  <si>
    <t>Long-term unemployment</t>
  </si>
  <si>
    <t>Circular material use</t>
  </si>
  <si>
    <t>Generation of waste</t>
  </si>
  <si>
    <t>Artificial land cover</t>
  </si>
  <si>
    <t>Inactivity due to caring</t>
  </si>
  <si>
    <t>Women in government</t>
  </si>
  <si>
    <t>Women in senior management</t>
  </si>
  <si>
    <t>Water exploitation</t>
  </si>
  <si>
    <t>Phosphates</t>
  </si>
  <si>
    <t>Wastewater treatment</t>
  </si>
  <si>
    <t>Household plumbing</t>
  </si>
  <si>
    <t>Energy consumption</t>
  </si>
  <si>
    <t>Household energy consumption</t>
  </si>
  <si>
    <t>GDP per capita</t>
  </si>
  <si>
    <t>Renewable energy</t>
  </si>
  <si>
    <t>Household heating</t>
  </si>
  <si>
    <t>Investment</t>
  </si>
  <si>
    <t>Youth unemployment</t>
  </si>
  <si>
    <t>Accidents at work</t>
  </si>
  <si>
    <t>High technology employment</t>
  </si>
  <si>
    <t>Patent applications</t>
  </si>
  <si>
    <t>Purchasing power</t>
  </si>
  <si>
    <t>Rail and river freight transport</t>
  </si>
  <si>
    <t>Collective passenger transport</t>
  </si>
  <si>
    <t>Disposable income</t>
  </si>
  <si>
    <t>Income inequality</t>
  </si>
  <si>
    <t>Median poverty gap</t>
  </si>
  <si>
    <t>Bottom 40% income share</t>
  </si>
  <si>
    <t>Noise pollution</t>
  </si>
  <si>
    <t>Public transport</t>
  </si>
  <si>
    <t>Road accidents</t>
  </si>
  <si>
    <t>Particulate matter</t>
  </si>
  <si>
    <t>Temperature deviation</t>
  </si>
  <si>
    <t>Forest area</t>
  </si>
  <si>
    <t>Recycling municipal waste</t>
  </si>
  <si>
    <t>Resource productivity</t>
  </si>
  <si>
    <t>CO2 emissions from cars</t>
  </si>
  <si>
    <t>Recycling rate</t>
  </si>
  <si>
    <t>GHG emissions</t>
  </si>
  <si>
    <t>Emissions intensity of energy</t>
  </si>
  <si>
    <t>Climate-related losses</t>
  </si>
  <si>
    <t>Climate expenditure</t>
  </si>
  <si>
    <t>Covenant of Mayors signatories</t>
  </si>
  <si>
    <t>Marine habitat conservation</t>
  </si>
  <si>
    <t>Fish stock trends</t>
  </si>
  <si>
    <t>Fish stocks at maximum sustainable yield</t>
  </si>
  <si>
    <t>Bathing site water quality</t>
  </si>
  <si>
    <t>Habitat conservation</t>
  </si>
  <si>
    <t>Soil erosion by water</t>
  </si>
  <si>
    <t>Bird biodiversity</t>
  </si>
  <si>
    <t>Butterfly biodiversity</t>
  </si>
  <si>
    <t>Homicide</t>
  </si>
  <si>
    <t>Crime and violence</t>
  </si>
  <si>
    <t>Expenditure on law courts</t>
  </si>
  <si>
    <t>Independence of justice system</t>
  </si>
  <si>
    <t>Corruption perception</t>
  </si>
  <si>
    <t>Confidence in EU institutions</t>
  </si>
  <si>
    <t>Development assistance</t>
  </si>
  <si>
    <t>Government debt</t>
  </si>
  <si>
    <t>Environmental and labour taxes</t>
  </si>
  <si>
    <t>1 No Poverty</t>
  </si>
  <si>
    <t>2 Zero Hunger</t>
  </si>
  <si>
    <t>3 Good Health and Well-Being</t>
  </si>
  <si>
    <t>4 Quality Education</t>
  </si>
  <si>
    <t>5 Gender Equality</t>
  </si>
  <si>
    <t>6 Clean Water and Sanitation</t>
  </si>
  <si>
    <t>7 Affordable and Clean Energy</t>
  </si>
  <si>
    <t>8 Decent Work and Economic Growth</t>
  </si>
  <si>
    <t>9 Industry, Innovation and Infrastructure</t>
  </si>
  <si>
    <t>10 Reduced Inequalities</t>
  </si>
  <si>
    <t>11 Sustainable Cities and Communities</t>
  </si>
  <si>
    <t>12 Responsible Consumption and Production</t>
  </si>
  <si>
    <t>13 Climate Action</t>
  </si>
  <si>
    <t>14 Life Below Water</t>
  </si>
  <si>
    <t>15 Life On Land</t>
  </si>
  <si>
    <t>16 Peace, Justice and Strong Institutions</t>
  </si>
  <si>
    <t>17 Partnerships for the Goals</t>
  </si>
  <si>
    <t>Socio-economic</t>
  </si>
  <si>
    <t>Sectorial</t>
  </si>
  <si>
    <t>Environmental</t>
  </si>
  <si>
    <t>C.38</t>
  </si>
  <si>
    <t>Alignment</t>
  </si>
  <si>
    <t>Coverage</t>
  </si>
  <si>
    <t>SDG_AEI</t>
  </si>
  <si>
    <t>Count</t>
  </si>
  <si>
    <t>01_10</t>
  </si>
  <si>
    <t>01_20</t>
  </si>
  <si>
    <t>01_30</t>
  </si>
  <si>
    <t>SDG_code</t>
  </si>
  <si>
    <t>01_40</t>
  </si>
  <si>
    <t>01_41</t>
  </si>
  <si>
    <t>01_60</t>
  </si>
  <si>
    <t>02_10</t>
  </si>
  <si>
    <t>02_20</t>
  </si>
  <si>
    <t>02_30</t>
  </si>
  <si>
    <t>02_40</t>
  </si>
  <si>
    <t>02_60</t>
  </si>
  <si>
    <t>03_10</t>
  </si>
  <si>
    <t>03_20</t>
  </si>
  <si>
    <t>03_30</t>
  </si>
  <si>
    <t>03_40</t>
  </si>
  <si>
    <t>03_41</t>
  </si>
  <si>
    <t>03_60</t>
  </si>
  <si>
    <t>04_10</t>
  </si>
  <si>
    <t>04_20</t>
  </si>
  <si>
    <t>04_30</t>
  </si>
  <si>
    <t>04_40</t>
  </si>
  <si>
    <t>04_50</t>
  </si>
  <si>
    <t>04_60</t>
  </si>
  <si>
    <t>05_10</t>
  </si>
  <si>
    <t>05_20</t>
  </si>
  <si>
    <t>05_30</t>
  </si>
  <si>
    <t>05_40</t>
  </si>
  <si>
    <t>05_50</t>
  </si>
  <si>
    <t>05_60</t>
  </si>
  <si>
    <t>06_10</t>
  </si>
  <si>
    <t>06_20</t>
  </si>
  <si>
    <t>06_30</t>
  </si>
  <si>
    <t>06_40</t>
  </si>
  <si>
    <t>06_50</t>
  </si>
  <si>
    <t>06_60</t>
  </si>
  <si>
    <t>02_50i</t>
  </si>
  <si>
    <t>02_50ii</t>
  </si>
  <si>
    <t>AEI_15</t>
  </si>
  <si>
    <t>AEI_04</t>
  </si>
  <si>
    <t>AEI_18</t>
  </si>
  <si>
    <t>AEI_03</t>
  </si>
  <si>
    <t>AEI_27.1</t>
  </si>
  <si>
    <t>AEI_16</t>
  </si>
  <si>
    <t>Gross N balance</t>
  </si>
  <si>
    <t>Gross P balance</t>
  </si>
  <si>
    <t>AEI_07</t>
  </si>
  <si>
    <t>Water abstraction</t>
  </si>
  <si>
    <t>AEI_20</t>
  </si>
  <si>
    <t>07_10</t>
  </si>
  <si>
    <t>AEI_08</t>
  </si>
  <si>
    <t>AEI_24</t>
  </si>
  <si>
    <t>07_20</t>
  </si>
  <si>
    <t>07_30</t>
  </si>
  <si>
    <t>07_40</t>
  </si>
  <si>
    <t>07_50</t>
  </si>
  <si>
    <t>07_60</t>
  </si>
  <si>
    <t>08_10</t>
  </si>
  <si>
    <t>08_20</t>
  </si>
  <si>
    <t>08_30</t>
  </si>
  <si>
    <t>08_40</t>
  </si>
  <si>
    <t>08_60</t>
  </si>
  <si>
    <t>08_11</t>
  </si>
  <si>
    <t>09_10</t>
  </si>
  <si>
    <t>09_20</t>
  </si>
  <si>
    <t>09_30</t>
  </si>
  <si>
    <t>09_40</t>
  </si>
  <si>
    <t>09_50</t>
  </si>
  <si>
    <t>09_60</t>
  </si>
  <si>
    <t>10_10</t>
  </si>
  <si>
    <t>10_20</t>
  </si>
  <si>
    <t>10_30</t>
  </si>
  <si>
    <t>10_50</t>
  </si>
  <si>
    <t>10_60</t>
  </si>
  <si>
    <t>10_41</t>
  </si>
  <si>
    <t>11_10</t>
  </si>
  <si>
    <t>11_20</t>
  </si>
  <si>
    <t>11_30</t>
  </si>
  <si>
    <t>11_40</t>
  </si>
  <si>
    <t>11_50</t>
  </si>
  <si>
    <t>11_60</t>
  </si>
  <si>
    <t>12_10</t>
  </si>
  <si>
    <t>12_20</t>
  </si>
  <si>
    <t>12_30</t>
  </si>
  <si>
    <t>12_50</t>
  </si>
  <si>
    <t>12_60</t>
  </si>
  <si>
    <t>12_41</t>
  </si>
  <si>
    <t>AEI_17</t>
  </si>
  <si>
    <t>13_10</t>
  </si>
  <si>
    <t>13_20</t>
  </si>
  <si>
    <t>13_30</t>
  </si>
  <si>
    <t>13_40</t>
  </si>
  <si>
    <t>13_50</t>
  </si>
  <si>
    <t>13_60</t>
  </si>
  <si>
    <t>AEI_19</t>
  </si>
  <si>
    <t>14_10</t>
  </si>
  <si>
    <t>14_30</t>
  </si>
  <si>
    <t>14_40</t>
  </si>
  <si>
    <t>14_50</t>
  </si>
  <si>
    <t>14_21</t>
  </si>
  <si>
    <t>15_10</t>
  </si>
  <si>
    <t>15_20</t>
  </si>
  <si>
    <t>15_30</t>
  </si>
  <si>
    <t>15_50</t>
  </si>
  <si>
    <t>15_60</t>
  </si>
  <si>
    <t>15_61</t>
  </si>
  <si>
    <t>AEI_02</t>
  </si>
  <si>
    <t>AEI_21</t>
  </si>
  <si>
    <t>AEI_25</t>
  </si>
  <si>
    <t>16_10</t>
  </si>
  <si>
    <t>16_20</t>
  </si>
  <si>
    <t>16_30</t>
  </si>
  <si>
    <t>16_40</t>
  </si>
  <si>
    <t>16_50</t>
  </si>
  <si>
    <t>16_60</t>
  </si>
  <si>
    <t>17_10</t>
  </si>
  <si>
    <t>17_20</t>
  </si>
  <si>
    <t>17_30</t>
  </si>
  <si>
    <t>17_40</t>
  </si>
  <si>
    <t>17_50</t>
  </si>
  <si>
    <t>AEI_01</t>
  </si>
  <si>
    <t>AEI_10.1</t>
  </si>
  <si>
    <t>AEI_10.2</t>
  </si>
  <si>
    <t>AEI_23</t>
  </si>
  <si>
    <t>AEI_11.3</t>
  </si>
  <si>
    <t>AEI_13</t>
  </si>
  <si>
    <t>AEI_14</t>
  </si>
  <si>
    <t>AEI_22</t>
  </si>
  <si>
    <t>AEI_26</t>
  </si>
  <si>
    <t>AEI_28</t>
  </si>
  <si>
    <t>AEI_09</t>
  </si>
  <si>
    <t>AEI_27.2</t>
  </si>
  <si>
    <t>AEI_05</t>
  </si>
  <si>
    <t>AEI_06</t>
  </si>
  <si>
    <t>AEI_11.1</t>
  </si>
  <si>
    <t>AEI_11.2</t>
  </si>
  <si>
    <t>AEI_12</t>
  </si>
  <si>
    <t>C.01</t>
  </si>
  <si>
    <t>C.02</t>
  </si>
  <si>
    <t>C.03</t>
  </si>
  <si>
    <t>C.04</t>
  </si>
  <si>
    <t>C.06</t>
  </si>
  <si>
    <t>C.10</t>
  </si>
  <si>
    <t>C.11</t>
  </si>
  <si>
    <t>C.12</t>
  </si>
  <si>
    <t>Total Gross Value Added (GVA) in the food industry per person employed</t>
  </si>
  <si>
    <t>C.13</t>
  </si>
  <si>
    <t>C.14</t>
  </si>
  <si>
    <t>C.15</t>
  </si>
  <si>
    <t>C.16</t>
  </si>
  <si>
    <t>C.17</t>
  </si>
  <si>
    <t>C.18</t>
  </si>
  <si>
    <t>C.22</t>
  </si>
  <si>
    <t>C.21</t>
  </si>
  <si>
    <t>C.23</t>
  </si>
  <si>
    <t>C.28</t>
  </si>
  <si>
    <t>C.30</t>
  </si>
  <si>
    <t>C.31</t>
  </si>
  <si>
    <t>C.32</t>
  </si>
  <si>
    <t>C.33</t>
  </si>
  <si>
    <t>http://ec.europa.eu/eurostat/web/sdi/indicators#2018review</t>
  </si>
  <si>
    <t>http://ec.europa.eu/eurostat/web/agri-environmental-indicators/indicators</t>
  </si>
  <si>
    <t xml:space="preserve">https://ec.europa.eu/agriculture/cap-indicators/context/2017_en </t>
  </si>
  <si>
    <t>AEI list:</t>
  </si>
  <si>
    <t>Nitrates in groundwater</t>
  </si>
  <si>
    <t>Toxic chemicals</t>
  </si>
  <si>
    <r>
      <t xml:space="preserve">Share of population at </t>
    </r>
    <r>
      <rPr>
        <u/>
        <sz val="11"/>
        <color theme="1"/>
        <rFont val="Calibri"/>
        <family val="2"/>
        <scheme val="minor"/>
      </rPr>
      <t>risk of poverty or social exclusion</t>
    </r>
    <r>
      <rPr>
        <sz val="11"/>
        <color theme="1"/>
        <rFont val="Calibri"/>
        <family val="2"/>
        <scheme val="minor"/>
      </rPr>
      <t xml:space="preserve"> in thinly populated areas (rural areas)</t>
    </r>
  </si>
  <si>
    <r>
      <t xml:space="preserve">People at </t>
    </r>
    <r>
      <rPr>
        <u/>
        <sz val="11"/>
        <color theme="1"/>
        <rFont val="Calibri"/>
        <family val="2"/>
        <scheme val="minor"/>
      </rPr>
      <t>risk of poverty or social exclusion</t>
    </r>
  </si>
  <si>
    <r>
      <rPr>
        <u/>
        <sz val="11"/>
        <color theme="1"/>
        <rFont val="Calibri"/>
        <family val="2"/>
        <scheme val="minor"/>
      </rPr>
      <t>Agricultural factor income</t>
    </r>
    <r>
      <rPr>
        <sz val="11"/>
        <color theme="1"/>
        <rFont val="Calibri"/>
        <family val="2"/>
        <scheme val="minor"/>
      </rPr>
      <t xml:space="preserve"> per annual work unit (AWU)</t>
    </r>
  </si>
  <si>
    <r>
      <rPr>
        <u/>
        <sz val="11"/>
        <rFont val="Calibri"/>
        <family val="2"/>
        <scheme val="minor"/>
      </rPr>
      <t>Agricultural factor income</t>
    </r>
    <r>
      <rPr>
        <sz val="11"/>
        <rFont val="Calibri"/>
        <family val="2"/>
        <scheme val="minor"/>
      </rPr>
      <t xml:space="preserve"> per AWU</t>
    </r>
  </si>
  <si>
    <r>
      <rPr>
        <u/>
        <sz val="11"/>
        <color theme="1"/>
        <rFont val="Calibri"/>
        <family val="2"/>
        <scheme val="minor"/>
      </rPr>
      <t>Gross N balance</t>
    </r>
    <r>
      <rPr>
        <sz val="11"/>
        <color theme="1"/>
        <rFont val="Calibri"/>
        <family val="2"/>
        <scheme val="minor"/>
      </rPr>
      <t xml:space="preserve"> on agricultural land</t>
    </r>
  </si>
  <si>
    <r>
      <rPr>
        <u/>
        <sz val="11"/>
        <color theme="1"/>
        <rFont val="Calibri"/>
        <family val="2"/>
        <scheme val="minor"/>
      </rPr>
      <t>Gross P balance</t>
    </r>
    <r>
      <rPr>
        <sz val="11"/>
        <color theme="1"/>
        <rFont val="Calibri"/>
        <family val="2"/>
        <scheme val="minor"/>
      </rPr>
      <t xml:space="preserve"> on agricultural land</t>
    </r>
  </si>
  <si>
    <r>
      <t xml:space="preserve">Risk of pollution by </t>
    </r>
    <r>
      <rPr>
        <u/>
        <sz val="11"/>
        <color theme="1"/>
        <rFont val="Calibri"/>
        <family val="2"/>
        <scheme val="minor"/>
      </rPr>
      <t>phosphorus</t>
    </r>
  </si>
  <si>
    <r>
      <rPr>
        <u/>
        <sz val="11"/>
        <color theme="1"/>
        <rFont val="Calibri"/>
        <family val="2"/>
        <scheme val="minor"/>
      </rPr>
      <t>Ammonia emissions</t>
    </r>
    <r>
      <rPr>
        <sz val="11"/>
        <color theme="1"/>
        <rFont val="Calibri"/>
        <family val="2"/>
        <scheme val="minor"/>
      </rPr>
      <t xml:space="preserve"> from agriculture</t>
    </r>
  </si>
  <si>
    <r>
      <rPr>
        <u/>
        <sz val="11"/>
        <color theme="1"/>
        <rFont val="Calibri"/>
        <family val="2"/>
        <scheme val="minor"/>
      </rPr>
      <t>Ammonia emissions</t>
    </r>
    <r>
      <rPr>
        <sz val="11"/>
        <color theme="1"/>
        <rFont val="Calibri"/>
        <family val="2"/>
        <scheme val="minor"/>
      </rPr>
      <t xml:space="preserve"> from agriculture in kilotons</t>
    </r>
  </si>
  <si>
    <r>
      <rPr>
        <u/>
        <sz val="11"/>
        <color theme="1"/>
        <rFont val="Calibri"/>
        <family val="2"/>
        <scheme val="minor"/>
      </rPr>
      <t>Ammonia emissions</t>
    </r>
    <r>
      <rPr>
        <sz val="11"/>
        <color theme="1"/>
        <rFont val="Calibri"/>
        <family val="2"/>
        <scheme val="minor"/>
      </rPr>
      <t xml:space="preserve"> from agriculture - % of total emissions</t>
    </r>
  </si>
  <si>
    <r>
      <t xml:space="preserve">Area under </t>
    </r>
    <r>
      <rPr>
        <u/>
        <sz val="11"/>
        <color theme="1"/>
        <rFont val="Calibri"/>
        <family val="2"/>
        <scheme val="minor"/>
      </rPr>
      <t>organic farming</t>
    </r>
  </si>
  <si>
    <r>
      <t xml:space="preserve">Agricultural area under </t>
    </r>
    <r>
      <rPr>
        <u/>
        <sz val="11"/>
        <color theme="1"/>
        <rFont val="Calibri"/>
        <family val="2"/>
        <scheme val="minor"/>
      </rPr>
      <t>organic farming</t>
    </r>
  </si>
  <si>
    <r>
      <t xml:space="preserve">People at risk of </t>
    </r>
    <r>
      <rPr>
        <u/>
        <sz val="11"/>
        <color theme="1"/>
        <rFont val="Calibri"/>
        <family val="2"/>
        <scheme val="minor"/>
      </rPr>
      <t xml:space="preserve">income poverty </t>
    </r>
    <r>
      <rPr>
        <sz val="11"/>
        <color theme="1"/>
        <rFont val="Calibri"/>
        <family val="2"/>
        <scheme val="minor"/>
      </rPr>
      <t>after social transfers</t>
    </r>
  </si>
  <si>
    <r>
      <t xml:space="preserve">Severely </t>
    </r>
    <r>
      <rPr>
        <u/>
        <sz val="11"/>
        <color theme="1"/>
        <rFont val="Calibri"/>
        <family val="2"/>
        <scheme val="minor"/>
      </rPr>
      <t>material</t>
    </r>
    <r>
      <rPr>
        <sz val="11"/>
        <color theme="1"/>
        <rFont val="Calibri"/>
        <family val="2"/>
        <scheme val="minor"/>
      </rPr>
      <t xml:space="preserve">ly </t>
    </r>
    <r>
      <rPr>
        <u/>
        <sz val="11"/>
        <color theme="1"/>
        <rFont val="Calibri"/>
        <family val="2"/>
        <scheme val="minor"/>
      </rPr>
      <t>depriv</t>
    </r>
    <r>
      <rPr>
        <sz val="11"/>
        <color theme="1"/>
        <rFont val="Calibri"/>
        <family val="2"/>
        <scheme val="minor"/>
      </rPr>
      <t>ed people</t>
    </r>
  </si>
  <si>
    <r>
      <t xml:space="preserve">People living in </t>
    </r>
    <r>
      <rPr>
        <u/>
        <sz val="11"/>
        <color theme="1"/>
        <rFont val="Calibri"/>
        <family val="2"/>
        <scheme val="minor"/>
      </rPr>
      <t>household</t>
    </r>
    <r>
      <rPr>
        <sz val="11"/>
        <color theme="1"/>
        <rFont val="Calibri"/>
        <family val="2"/>
        <scheme val="minor"/>
      </rPr>
      <t xml:space="preserve">s with very low </t>
    </r>
    <r>
      <rPr>
        <u/>
        <sz val="11"/>
        <color theme="1"/>
        <rFont val="Calibri"/>
        <family val="2"/>
        <scheme val="minor"/>
      </rPr>
      <t>work intensity</t>
    </r>
  </si>
  <si>
    <t>Household work intensity</t>
  </si>
  <si>
    <r>
      <rPr>
        <u/>
        <sz val="11"/>
        <color theme="1"/>
        <rFont val="Calibri"/>
        <family val="2"/>
        <scheme val="minor"/>
      </rPr>
      <t>In work at-risk-of-poverty</t>
    </r>
    <r>
      <rPr>
        <sz val="11"/>
        <color theme="1"/>
        <rFont val="Calibri"/>
        <family val="2"/>
        <scheme val="minor"/>
      </rPr>
      <t xml:space="preserve"> rate</t>
    </r>
  </si>
  <si>
    <r>
      <t xml:space="preserve">Population living in a </t>
    </r>
    <r>
      <rPr>
        <u/>
        <sz val="11"/>
        <color theme="1"/>
        <rFont val="Calibri"/>
        <family val="2"/>
        <scheme val="minor"/>
      </rPr>
      <t>dwelling</t>
    </r>
    <r>
      <rPr>
        <sz val="11"/>
        <color theme="1"/>
        <rFont val="Calibri"/>
        <family val="2"/>
        <scheme val="minor"/>
      </rPr>
      <t xml:space="preserve"> with a leaking roof, damp walls, floors or foundation or rot in window frames or floor</t>
    </r>
  </si>
  <si>
    <r>
      <rPr>
        <u/>
        <sz val="11"/>
        <rFont val="Calibri"/>
        <family val="2"/>
        <scheme val="minor"/>
      </rPr>
      <t>Life expectancy</t>
    </r>
    <r>
      <rPr>
        <sz val="11"/>
        <rFont val="Calibri"/>
        <family val="2"/>
        <scheme val="minor"/>
      </rPr>
      <t xml:space="preserve"> at birth</t>
    </r>
  </si>
  <si>
    <r>
      <t xml:space="preserve">Share of people with </t>
    </r>
    <r>
      <rPr>
        <u/>
        <sz val="11"/>
        <rFont val="Calibri"/>
        <family val="2"/>
        <scheme val="minor"/>
      </rPr>
      <t>good</t>
    </r>
    <r>
      <rPr>
        <sz val="11"/>
        <rFont val="Calibri"/>
        <family val="2"/>
        <scheme val="minor"/>
      </rPr>
      <t xml:space="preserve"> or very good perceived </t>
    </r>
    <r>
      <rPr>
        <u/>
        <sz val="11"/>
        <rFont val="Calibri"/>
        <family val="2"/>
        <scheme val="minor"/>
      </rPr>
      <t>health</t>
    </r>
  </si>
  <si>
    <r>
      <rPr>
        <u/>
        <sz val="11"/>
        <rFont val="Calibri"/>
        <family val="2"/>
        <scheme val="minor"/>
      </rPr>
      <t>Smoking</t>
    </r>
    <r>
      <rPr>
        <sz val="11"/>
        <rFont val="Calibri"/>
        <family val="2"/>
        <scheme val="minor"/>
      </rPr>
      <t xml:space="preserve"> prevalence</t>
    </r>
  </si>
  <si>
    <r>
      <rPr>
        <u/>
        <sz val="11"/>
        <rFont val="Calibri"/>
        <family val="2"/>
        <scheme val="minor"/>
      </rPr>
      <t>Death rate</t>
    </r>
    <r>
      <rPr>
        <sz val="11"/>
        <rFont val="Calibri"/>
        <family val="2"/>
        <scheme val="minor"/>
      </rPr>
      <t xml:space="preserve"> due to </t>
    </r>
    <r>
      <rPr>
        <u/>
        <sz val="11"/>
        <rFont val="Calibri"/>
        <family val="2"/>
        <scheme val="minor"/>
      </rPr>
      <t>chronic diseases</t>
    </r>
  </si>
  <si>
    <r>
      <rPr>
        <u/>
        <sz val="11"/>
        <rFont val="Calibri"/>
        <family val="2"/>
        <scheme val="minor"/>
      </rPr>
      <t>Death rate</t>
    </r>
    <r>
      <rPr>
        <sz val="11"/>
        <rFont val="Calibri"/>
        <family val="2"/>
        <scheme val="minor"/>
      </rPr>
      <t xml:space="preserve"> due to </t>
    </r>
    <r>
      <rPr>
        <u/>
        <sz val="11"/>
        <rFont val="Calibri"/>
        <family val="2"/>
        <scheme val="minor"/>
      </rPr>
      <t>tuberculosis, HIV and hepatitis</t>
    </r>
  </si>
  <si>
    <r>
      <t xml:space="preserve">Self-reported unmet need for </t>
    </r>
    <r>
      <rPr>
        <u/>
        <sz val="11"/>
        <rFont val="Calibri"/>
        <family val="2"/>
        <scheme val="minor"/>
      </rPr>
      <t>medical care</t>
    </r>
  </si>
  <si>
    <r>
      <rPr>
        <u/>
        <sz val="11"/>
        <rFont val="Calibri"/>
        <family val="2"/>
        <scheme val="minor"/>
      </rPr>
      <t>Early leavers</t>
    </r>
    <r>
      <rPr>
        <sz val="11"/>
        <rFont val="Calibri"/>
        <family val="2"/>
        <scheme val="minor"/>
      </rPr>
      <t xml:space="preserve"> from education and training</t>
    </r>
  </si>
  <si>
    <r>
      <t>Percent of total farm managers with</t>
    </r>
    <r>
      <rPr>
        <u/>
        <sz val="11"/>
        <rFont val="Calibri"/>
        <family val="2"/>
        <scheme val="minor"/>
      </rPr>
      <t xml:space="preserve"> full agricultural training</t>
    </r>
  </si>
  <si>
    <r>
      <t xml:space="preserve">Tertiary </t>
    </r>
    <r>
      <rPr>
        <u/>
        <sz val="11"/>
        <rFont val="Calibri"/>
        <family val="2"/>
        <scheme val="minor"/>
      </rPr>
      <t>educational attainment</t>
    </r>
  </si>
  <si>
    <r>
      <rPr>
        <u/>
        <sz val="11"/>
        <rFont val="Calibri"/>
        <family val="2"/>
        <scheme val="minor"/>
      </rPr>
      <t>Farmers' training level</t>
    </r>
    <r>
      <rPr>
        <sz val="11"/>
        <rFont val="Calibri"/>
        <family val="2"/>
        <scheme val="minor"/>
      </rPr>
      <t xml:space="preserve"> and use of environmental farm advisory services</t>
    </r>
  </si>
  <si>
    <r>
      <t>Participation in</t>
    </r>
    <r>
      <rPr>
        <u/>
        <sz val="11"/>
        <rFont val="Calibri"/>
        <family val="2"/>
        <scheme val="minor"/>
      </rPr>
      <t xml:space="preserve"> early childhood education</t>
    </r>
  </si>
  <si>
    <r>
      <rPr>
        <u/>
        <sz val="11"/>
        <rFont val="Calibri"/>
        <family val="2"/>
        <scheme val="minor"/>
      </rPr>
      <t>Underachievement</t>
    </r>
    <r>
      <rPr>
        <sz val="11"/>
        <rFont val="Calibri"/>
        <family val="2"/>
        <scheme val="minor"/>
      </rPr>
      <t xml:space="preserve"> in reading, maths and science</t>
    </r>
  </si>
  <si>
    <r>
      <t xml:space="preserve">Employment rate of </t>
    </r>
    <r>
      <rPr>
        <u/>
        <sz val="11"/>
        <rFont val="Calibri"/>
        <family val="2"/>
        <scheme val="minor"/>
      </rPr>
      <t>recent graduates</t>
    </r>
  </si>
  <si>
    <r>
      <t xml:space="preserve">Physical and sexual </t>
    </r>
    <r>
      <rPr>
        <u/>
        <sz val="11"/>
        <rFont val="Calibri"/>
        <family val="2"/>
        <scheme val="minor"/>
      </rPr>
      <t xml:space="preserve">violence to women </t>
    </r>
    <r>
      <rPr>
        <sz val="11"/>
        <rFont val="Calibri"/>
        <family val="2"/>
        <scheme val="minor"/>
      </rPr>
      <t>experienced within 12 months prior to the interview</t>
    </r>
  </si>
  <si>
    <r>
      <rPr>
        <u/>
        <sz val="11"/>
        <rFont val="Calibri"/>
        <family val="2"/>
        <scheme val="minor"/>
      </rPr>
      <t>Gender pay gap</t>
    </r>
    <r>
      <rPr>
        <sz val="11"/>
        <rFont val="Calibri"/>
        <family val="2"/>
        <scheme val="minor"/>
      </rPr>
      <t xml:space="preserve"> in unadjusted form</t>
    </r>
  </si>
  <si>
    <r>
      <t xml:space="preserve">Inactive population due to </t>
    </r>
    <r>
      <rPr>
        <u/>
        <sz val="11"/>
        <rFont val="Calibri"/>
        <family val="2"/>
        <scheme val="minor"/>
      </rPr>
      <t>caring responsibilities</t>
    </r>
  </si>
  <si>
    <r>
      <t xml:space="preserve">Seats held by </t>
    </r>
    <r>
      <rPr>
        <u/>
        <sz val="11"/>
        <rFont val="Calibri"/>
        <family val="2"/>
        <scheme val="minor"/>
      </rPr>
      <t>women in</t>
    </r>
    <r>
      <rPr>
        <sz val="11"/>
        <rFont val="Calibri"/>
        <family val="2"/>
        <scheme val="minor"/>
      </rPr>
      <t xml:space="preserve"> national parliaments and </t>
    </r>
    <r>
      <rPr>
        <u/>
        <sz val="11"/>
        <rFont val="Calibri"/>
        <family val="2"/>
        <scheme val="minor"/>
      </rPr>
      <t>government</t>
    </r>
    <r>
      <rPr>
        <sz val="11"/>
        <rFont val="Calibri"/>
        <family val="2"/>
        <scheme val="minor"/>
      </rPr>
      <t>s</t>
    </r>
  </si>
  <si>
    <r>
      <t xml:space="preserve">Positions held by </t>
    </r>
    <r>
      <rPr>
        <u/>
        <sz val="11"/>
        <rFont val="Calibri"/>
        <family val="2"/>
        <scheme val="minor"/>
      </rPr>
      <t>women in senior management</t>
    </r>
  </si>
  <si>
    <r>
      <t xml:space="preserve">Population having neither a </t>
    </r>
    <r>
      <rPr>
        <u/>
        <sz val="11"/>
        <rFont val="Calibri"/>
        <family val="2"/>
        <scheme val="minor"/>
      </rPr>
      <t>bath</t>
    </r>
    <r>
      <rPr>
        <sz val="11"/>
        <rFont val="Calibri"/>
        <family val="2"/>
        <scheme val="minor"/>
      </rPr>
      <t xml:space="preserve">, nor a </t>
    </r>
    <r>
      <rPr>
        <u/>
        <sz val="11"/>
        <rFont val="Calibri"/>
        <family val="2"/>
        <scheme val="minor"/>
      </rPr>
      <t>shower</t>
    </r>
    <r>
      <rPr>
        <sz val="11"/>
        <rFont val="Calibri"/>
        <family val="2"/>
        <scheme val="minor"/>
      </rPr>
      <t xml:space="preserve">, nor </t>
    </r>
    <r>
      <rPr>
        <u/>
        <sz val="11"/>
        <rFont val="Calibri"/>
        <family val="2"/>
        <scheme val="minor"/>
      </rPr>
      <t>indoor</t>
    </r>
    <r>
      <rPr>
        <sz val="11"/>
        <rFont val="Calibri"/>
        <family val="2"/>
        <scheme val="minor"/>
      </rPr>
      <t xml:space="preserve"> flushing </t>
    </r>
    <r>
      <rPr>
        <u/>
        <sz val="11"/>
        <rFont val="Calibri"/>
        <family val="2"/>
        <scheme val="minor"/>
      </rPr>
      <t>toilet</t>
    </r>
    <r>
      <rPr>
        <sz val="11"/>
        <rFont val="Calibri"/>
        <family val="2"/>
        <scheme val="minor"/>
      </rPr>
      <t xml:space="preserve"> in their household</t>
    </r>
  </si>
  <si>
    <r>
      <t xml:space="preserve">Population connected to at least secondary </t>
    </r>
    <r>
      <rPr>
        <u/>
        <sz val="11"/>
        <rFont val="Calibri"/>
        <family val="2"/>
        <scheme val="minor"/>
      </rPr>
      <t>wastewater treatment</t>
    </r>
  </si>
  <si>
    <r>
      <rPr>
        <u/>
        <sz val="11"/>
        <rFont val="Calibri"/>
        <family val="2"/>
        <scheme val="minor"/>
      </rPr>
      <t xml:space="preserve">Biochemical oxygen demand </t>
    </r>
    <r>
      <rPr>
        <sz val="11"/>
        <rFont val="Calibri"/>
        <family val="2"/>
        <scheme val="minor"/>
      </rPr>
      <t>in rivers</t>
    </r>
  </si>
  <si>
    <r>
      <t xml:space="preserve">Percent of </t>
    </r>
    <r>
      <rPr>
        <u/>
        <sz val="11"/>
        <rFont val="Calibri"/>
        <family val="2"/>
        <scheme val="minor"/>
      </rPr>
      <t>groundwater</t>
    </r>
    <r>
      <rPr>
        <sz val="11"/>
        <rFont val="Calibri"/>
        <family val="2"/>
        <scheme val="minor"/>
      </rPr>
      <t xml:space="preserve"> monitoring sites with high, moderate, or poor quality based on </t>
    </r>
    <r>
      <rPr>
        <u/>
        <sz val="11"/>
        <rFont val="Calibri"/>
        <family val="2"/>
        <scheme val="minor"/>
      </rPr>
      <t>nitrate</t>
    </r>
    <r>
      <rPr>
        <sz val="11"/>
        <rFont val="Calibri"/>
        <family val="2"/>
        <scheme val="minor"/>
      </rPr>
      <t xml:space="preserve"> limits</t>
    </r>
  </si>
  <si>
    <r>
      <rPr>
        <u/>
        <sz val="11"/>
        <rFont val="Calibri"/>
        <family val="2"/>
        <scheme val="minor"/>
      </rPr>
      <t>Groundwater</t>
    </r>
    <r>
      <rPr>
        <sz val="11"/>
        <rFont val="Calibri"/>
        <family val="2"/>
        <scheme val="minor"/>
      </rPr>
      <t xml:space="preserve"> with </t>
    </r>
    <r>
      <rPr>
        <u/>
        <sz val="11"/>
        <rFont val="Calibri"/>
        <family val="2"/>
        <scheme val="minor"/>
      </rPr>
      <t>nitrate</t>
    </r>
    <r>
      <rPr>
        <sz val="11"/>
        <rFont val="Calibri"/>
        <family val="2"/>
        <scheme val="minor"/>
      </rPr>
      <t xml:space="preserve"> concentration above 50 mg NO3/l (equivalent to 11.3 mg N/l)</t>
    </r>
  </si>
  <si>
    <r>
      <rPr>
        <u/>
        <sz val="11"/>
        <rFont val="Calibri"/>
        <family val="2"/>
        <scheme val="minor"/>
      </rPr>
      <t>Phosphate</t>
    </r>
    <r>
      <rPr>
        <sz val="11"/>
        <rFont val="Calibri"/>
        <family val="2"/>
        <scheme val="minor"/>
      </rPr>
      <t xml:space="preserve"> in </t>
    </r>
    <r>
      <rPr>
        <u/>
        <sz val="11"/>
        <rFont val="Calibri"/>
        <family val="2"/>
        <scheme val="minor"/>
      </rPr>
      <t>rivers</t>
    </r>
  </si>
  <si>
    <r>
      <rPr>
        <u/>
        <sz val="11"/>
        <rFont val="Calibri"/>
        <family val="2"/>
        <scheme val="minor"/>
      </rPr>
      <t>Water exploitation</t>
    </r>
    <r>
      <rPr>
        <sz val="11"/>
        <rFont val="Calibri"/>
        <family val="2"/>
        <scheme val="minor"/>
      </rPr>
      <t xml:space="preserve"> index</t>
    </r>
  </si>
  <si>
    <r>
      <t xml:space="preserve">Volume of </t>
    </r>
    <r>
      <rPr>
        <u/>
        <sz val="11"/>
        <rFont val="Calibri"/>
        <family val="2"/>
        <scheme val="minor"/>
      </rPr>
      <t>water</t>
    </r>
    <r>
      <rPr>
        <sz val="11"/>
        <rFont val="Calibri"/>
        <family val="2"/>
        <scheme val="minor"/>
      </rPr>
      <t xml:space="preserve"> applied to soils for </t>
    </r>
    <r>
      <rPr>
        <u/>
        <sz val="11"/>
        <rFont val="Calibri"/>
        <family val="2"/>
        <scheme val="minor"/>
      </rPr>
      <t>irrigation</t>
    </r>
    <r>
      <rPr>
        <sz val="11"/>
        <rFont val="Calibri"/>
        <family val="2"/>
        <scheme val="minor"/>
      </rPr>
      <t xml:space="preserve"> purposes</t>
    </r>
  </si>
  <si>
    <r>
      <t xml:space="preserve">Primary &amp; final </t>
    </r>
    <r>
      <rPr>
        <u/>
        <sz val="11"/>
        <rFont val="Calibri"/>
        <family val="2"/>
        <scheme val="minor"/>
      </rPr>
      <t>energy consumption</t>
    </r>
  </si>
  <si>
    <r>
      <t xml:space="preserve">Direct </t>
    </r>
    <r>
      <rPr>
        <u/>
        <sz val="11"/>
        <rFont val="Calibri"/>
        <family val="2"/>
        <scheme val="minor"/>
      </rPr>
      <t>use of energy</t>
    </r>
    <r>
      <rPr>
        <sz val="11"/>
        <rFont val="Calibri"/>
        <family val="2"/>
        <scheme val="minor"/>
      </rPr>
      <t xml:space="preserve"> in agriculture and forestry</t>
    </r>
  </si>
  <si>
    <r>
      <rPr>
        <u/>
        <sz val="11"/>
        <rFont val="Calibri"/>
        <family val="2"/>
        <scheme val="minor"/>
      </rPr>
      <t>Energy consumption</t>
    </r>
    <r>
      <rPr>
        <sz val="11"/>
        <rFont val="Calibri"/>
        <family val="2"/>
        <scheme val="minor"/>
      </rPr>
      <t xml:space="preserve"> by agriculture</t>
    </r>
  </si>
  <si>
    <r>
      <t xml:space="preserve">Final </t>
    </r>
    <r>
      <rPr>
        <u/>
        <sz val="11"/>
        <rFont val="Calibri"/>
        <family val="2"/>
        <scheme val="minor"/>
      </rPr>
      <t>energy consumption</t>
    </r>
    <r>
      <rPr>
        <sz val="11"/>
        <rFont val="Calibri"/>
        <family val="2"/>
        <scheme val="minor"/>
      </rPr>
      <t xml:space="preserve"> in </t>
    </r>
    <r>
      <rPr>
        <u/>
        <sz val="11"/>
        <rFont val="Calibri"/>
        <family val="2"/>
        <scheme val="minor"/>
      </rPr>
      <t>household</t>
    </r>
    <r>
      <rPr>
        <sz val="11"/>
        <rFont val="Calibri"/>
        <family val="2"/>
        <scheme val="minor"/>
      </rPr>
      <t>s per capita</t>
    </r>
  </si>
  <si>
    <r>
      <t xml:space="preserve">Share of </t>
    </r>
    <r>
      <rPr>
        <u/>
        <sz val="11"/>
        <rFont val="Calibri"/>
        <family val="2"/>
        <scheme val="minor"/>
      </rPr>
      <t xml:space="preserve">renewable energy </t>
    </r>
    <r>
      <rPr>
        <sz val="11"/>
        <rFont val="Calibri"/>
        <family val="2"/>
        <scheme val="minor"/>
      </rPr>
      <t>in gross final energy consumption</t>
    </r>
  </si>
  <si>
    <r>
      <t>Production of</t>
    </r>
    <r>
      <rPr>
        <u/>
        <sz val="11"/>
        <rFont val="Calibri"/>
        <family val="2"/>
        <scheme val="minor"/>
      </rPr>
      <t xml:space="preserve"> renewable energy</t>
    </r>
    <r>
      <rPr>
        <sz val="11"/>
        <rFont val="Calibri"/>
        <family val="2"/>
        <scheme val="minor"/>
      </rPr>
      <t xml:space="preserve"> from agriculture and forestry and the share of this in the total production of renewable energy</t>
    </r>
  </si>
  <si>
    <r>
      <t xml:space="preserve">Share of primary energy production of </t>
    </r>
    <r>
      <rPr>
        <u/>
        <sz val="11"/>
        <rFont val="Calibri"/>
        <family val="2"/>
        <scheme val="minor"/>
      </rPr>
      <t>renewable energy</t>
    </r>
    <r>
      <rPr>
        <sz val="11"/>
        <rFont val="Calibri"/>
        <family val="2"/>
        <scheme val="minor"/>
      </rPr>
      <t xml:space="preserve"> from agriculture and forestry to total renewable energy production</t>
    </r>
  </si>
  <si>
    <r>
      <t xml:space="preserve">Population unable to keep </t>
    </r>
    <r>
      <rPr>
        <u/>
        <sz val="11"/>
        <rFont val="Calibri"/>
        <family val="2"/>
        <scheme val="minor"/>
      </rPr>
      <t>home</t>
    </r>
    <r>
      <rPr>
        <sz val="11"/>
        <rFont val="Calibri"/>
        <family val="2"/>
        <scheme val="minor"/>
      </rPr>
      <t xml:space="preserve"> adequately </t>
    </r>
    <r>
      <rPr>
        <u/>
        <sz val="11"/>
        <rFont val="Calibri"/>
        <family val="2"/>
        <scheme val="minor"/>
      </rPr>
      <t>warm</t>
    </r>
  </si>
  <si>
    <r>
      <t xml:space="preserve">Real </t>
    </r>
    <r>
      <rPr>
        <u/>
        <sz val="11"/>
        <rFont val="Calibri"/>
        <family val="2"/>
        <scheme val="minor"/>
      </rPr>
      <t>GDP</t>
    </r>
    <r>
      <rPr>
        <sz val="11"/>
        <rFont val="Calibri"/>
        <family val="2"/>
        <scheme val="minor"/>
      </rPr>
      <t xml:space="preserve"> per capita</t>
    </r>
  </si>
  <si>
    <r>
      <rPr>
        <u/>
        <sz val="11"/>
        <color theme="1"/>
        <rFont val="Calibri"/>
        <family val="2"/>
        <scheme val="minor"/>
      </rPr>
      <t>GDP</t>
    </r>
    <r>
      <rPr>
        <sz val="11"/>
        <color theme="1"/>
        <rFont val="Calibri"/>
        <family val="2"/>
        <scheme val="minor"/>
      </rPr>
      <t xml:space="preserve"> per capita in PPS in rural areas as a percent of other areas and EU average</t>
    </r>
  </si>
  <si>
    <r>
      <rPr>
        <u/>
        <sz val="11"/>
        <rFont val="Calibri"/>
        <family val="2"/>
        <scheme val="minor"/>
      </rPr>
      <t>Investment</t>
    </r>
    <r>
      <rPr>
        <sz val="11"/>
        <rFont val="Calibri"/>
        <family val="2"/>
        <scheme val="minor"/>
      </rPr>
      <t xml:space="preserve"> by institutional sectors</t>
    </r>
  </si>
  <si>
    <r>
      <rPr>
        <u/>
        <sz val="11"/>
        <rFont val="Calibri"/>
        <family val="2"/>
        <scheme val="minor"/>
      </rPr>
      <t>Young people</t>
    </r>
    <r>
      <rPr>
        <sz val="11"/>
        <rFont val="Calibri"/>
        <family val="2"/>
        <scheme val="minor"/>
      </rPr>
      <t xml:space="preserve"> neither in </t>
    </r>
    <r>
      <rPr>
        <u/>
        <sz val="11"/>
        <rFont val="Calibri"/>
        <family val="2"/>
        <scheme val="minor"/>
      </rPr>
      <t>employment</t>
    </r>
    <r>
      <rPr>
        <sz val="11"/>
        <rFont val="Calibri"/>
        <family val="2"/>
        <scheme val="minor"/>
      </rPr>
      <t xml:space="preserve"> nor in education and training</t>
    </r>
  </si>
  <si>
    <r>
      <t xml:space="preserve">Percent of rural </t>
    </r>
    <r>
      <rPr>
        <u/>
        <sz val="11"/>
        <color theme="1"/>
        <rFont val="Calibri"/>
        <family val="2"/>
        <scheme val="minor"/>
      </rPr>
      <t>youth</t>
    </r>
    <r>
      <rPr>
        <sz val="11"/>
        <color theme="1"/>
        <rFont val="Calibri"/>
        <family val="2"/>
        <scheme val="minor"/>
      </rPr>
      <t xml:space="preserve"> (15-24) active population </t>
    </r>
    <r>
      <rPr>
        <u/>
        <sz val="11"/>
        <color theme="1"/>
        <rFont val="Calibri"/>
        <family val="2"/>
        <scheme val="minor"/>
      </rPr>
      <t>unemployed</t>
    </r>
  </si>
  <si>
    <r>
      <rPr>
        <u/>
        <sz val="11"/>
        <rFont val="Calibri"/>
        <family val="2"/>
        <scheme val="minor"/>
      </rPr>
      <t>Employment</t>
    </r>
    <r>
      <rPr>
        <sz val="11"/>
        <rFont val="Calibri"/>
        <family val="2"/>
        <scheme val="minor"/>
      </rPr>
      <t xml:space="preserve"> rate</t>
    </r>
  </si>
  <si>
    <r>
      <t xml:space="preserve">Percent </t>
    </r>
    <r>
      <rPr>
        <u/>
        <sz val="11"/>
        <color theme="1"/>
        <rFont val="Calibri"/>
        <family val="2"/>
        <scheme val="minor"/>
      </rPr>
      <t>employed</t>
    </r>
    <r>
      <rPr>
        <sz val="11"/>
        <color theme="1"/>
        <rFont val="Calibri"/>
        <family val="2"/>
        <scheme val="minor"/>
      </rPr>
      <t xml:space="preserve"> in rural areas compared to national and other area rates for same age and sex classes</t>
    </r>
  </si>
  <si>
    <r>
      <t xml:space="preserve">Long-term </t>
    </r>
    <r>
      <rPr>
        <u/>
        <sz val="11"/>
        <rFont val="Calibri"/>
        <family val="2"/>
        <scheme val="minor"/>
      </rPr>
      <t>unemployment</t>
    </r>
    <r>
      <rPr>
        <sz val="11"/>
        <rFont val="Calibri"/>
        <family val="2"/>
        <scheme val="minor"/>
      </rPr>
      <t xml:space="preserve"> rate</t>
    </r>
  </si>
  <si>
    <r>
      <t xml:space="preserve">Percent of active population (15-74) </t>
    </r>
    <r>
      <rPr>
        <u/>
        <sz val="11"/>
        <color theme="1"/>
        <rFont val="Calibri"/>
        <family val="2"/>
        <scheme val="minor"/>
      </rPr>
      <t>unemployed</t>
    </r>
  </si>
  <si>
    <r>
      <t xml:space="preserve">People killed in </t>
    </r>
    <r>
      <rPr>
        <u/>
        <sz val="11"/>
        <rFont val="Calibri"/>
        <family val="2"/>
        <scheme val="minor"/>
      </rPr>
      <t>accidents at work</t>
    </r>
  </si>
  <si>
    <r>
      <t xml:space="preserve">Gross domestic </t>
    </r>
    <r>
      <rPr>
        <u/>
        <sz val="11"/>
        <rFont val="Calibri"/>
        <family val="2"/>
        <scheme val="minor"/>
      </rPr>
      <t>expenditure</t>
    </r>
    <r>
      <rPr>
        <sz val="11"/>
        <rFont val="Calibri"/>
        <family val="2"/>
        <scheme val="minor"/>
      </rPr>
      <t xml:space="preserve"> on </t>
    </r>
    <r>
      <rPr>
        <u/>
        <sz val="11"/>
        <rFont val="Calibri"/>
        <family val="2"/>
        <scheme val="minor"/>
      </rPr>
      <t>R&amp;D</t>
    </r>
  </si>
  <si>
    <r>
      <rPr>
        <u/>
        <sz val="11"/>
        <rFont val="Calibri"/>
        <family val="2"/>
        <scheme val="minor"/>
      </rPr>
      <t>Employment</t>
    </r>
    <r>
      <rPr>
        <sz val="11"/>
        <rFont val="Calibri"/>
        <family val="2"/>
        <scheme val="minor"/>
      </rPr>
      <t xml:space="preserve"> in high- and medium-</t>
    </r>
    <r>
      <rPr>
        <u/>
        <sz val="11"/>
        <rFont val="Calibri"/>
        <family val="2"/>
        <scheme val="minor"/>
      </rPr>
      <t>high technology</t>
    </r>
    <r>
      <rPr>
        <sz val="11"/>
        <rFont val="Calibri"/>
        <family val="2"/>
        <scheme val="minor"/>
      </rPr>
      <t xml:space="preserve"> manufacturing sectors and knowledge-intensive service sectors</t>
    </r>
  </si>
  <si>
    <r>
      <rPr>
        <u/>
        <sz val="11"/>
        <rFont val="Calibri"/>
        <family val="2"/>
        <scheme val="minor"/>
      </rPr>
      <t>Patent applications</t>
    </r>
    <r>
      <rPr>
        <sz val="11"/>
        <rFont val="Calibri"/>
        <family val="2"/>
        <scheme val="minor"/>
      </rPr>
      <t xml:space="preserve"> to the European Patent Office (EPO)</t>
    </r>
  </si>
  <si>
    <r>
      <t xml:space="preserve">Share of  </t>
    </r>
    <r>
      <rPr>
        <u/>
        <sz val="11"/>
        <rFont val="Calibri"/>
        <family val="2"/>
        <scheme val="minor"/>
      </rPr>
      <t>collective transport</t>
    </r>
    <r>
      <rPr>
        <sz val="11"/>
        <rFont val="Calibri"/>
        <family val="2"/>
        <scheme val="minor"/>
      </rPr>
      <t xml:space="preserve"> modes in total passenger land transport</t>
    </r>
  </si>
  <si>
    <r>
      <t xml:space="preserve">Share of </t>
    </r>
    <r>
      <rPr>
        <u/>
        <sz val="11"/>
        <rFont val="Calibri"/>
        <family val="2"/>
        <scheme val="minor"/>
      </rPr>
      <t>rail</t>
    </r>
    <r>
      <rPr>
        <sz val="11"/>
        <rFont val="Calibri"/>
        <family val="2"/>
        <scheme val="minor"/>
      </rPr>
      <t xml:space="preserve"> and </t>
    </r>
    <r>
      <rPr>
        <u/>
        <sz val="11"/>
        <rFont val="Calibri"/>
        <family val="2"/>
        <scheme val="minor"/>
      </rPr>
      <t>inland waterways</t>
    </r>
    <r>
      <rPr>
        <sz val="11"/>
        <rFont val="Calibri"/>
        <family val="2"/>
        <scheme val="minor"/>
      </rPr>
      <t xml:space="preserve"> activity in total </t>
    </r>
    <r>
      <rPr>
        <u/>
        <sz val="11"/>
        <rFont val="Calibri"/>
        <family val="2"/>
        <scheme val="minor"/>
      </rPr>
      <t>freight</t>
    </r>
    <r>
      <rPr>
        <sz val="11"/>
        <rFont val="Calibri"/>
        <family val="2"/>
        <scheme val="minor"/>
      </rPr>
      <t xml:space="preserve"> transport</t>
    </r>
  </si>
  <si>
    <r>
      <rPr>
        <u/>
        <sz val="11"/>
        <rFont val="Calibri"/>
        <family val="2"/>
        <scheme val="minor"/>
      </rPr>
      <t>Purchasing power</t>
    </r>
    <r>
      <rPr>
        <sz val="11"/>
        <rFont val="Calibri"/>
        <family val="2"/>
        <scheme val="minor"/>
      </rPr>
      <t xml:space="preserve"> adjusted GDP per capita</t>
    </r>
  </si>
  <si>
    <r>
      <t xml:space="preserve">GDP per capita in </t>
    </r>
    <r>
      <rPr>
        <u/>
        <sz val="11"/>
        <color theme="1"/>
        <rFont val="Calibri"/>
        <family val="2"/>
        <scheme val="minor"/>
      </rPr>
      <t>PPS</t>
    </r>
    <r>
      <rPr>
        <sz val="11"/>
        <color theme="1"/>
        <rFont val="Calibri"/>
        <family val="2"/>
        <scheme val="minor"/>
      </rPr>
      <t xml:space="preserve"> in rural areas as a percent of other areas and EU average</t>
    </r>
  </si>
  <si>
    <r>
      <t xml:space="preserve">Adjusted gross </t>
    </r>
    <r>
      <rPr>
        <u/>
        <sz val="11"/>
        <rFont val="Calibri"/>
        <family val="2"/>
        <scheme val="minor"/>
      </rPr>
      <t>disposable income</t>
    </r>
    <r>
      <rPr>
        <sz val="11"/>
        <rFont val="Calibri"/>
        <family val="2"/>
        <scheme val="minor"/>
      </rPr>
      <t xml:space="preserve"> of households per capita</t>
    </r>
  </si>
  <si>
    <r>
      <t xml:space="preserve">Relative </t>
    </r>
    <r>
      <rPr>
        <u/>
        <sz val="11"/>
        <rFont val="Calibri"/>
        <family val="2"/>
        <scheme val="minor"/>
      </rPr>
      <t>median at-risk-of-poverty gap</t>
    </r>
  </si>
  <si>
    <r>
      <rPr>
        <u/>
        <sz val="11"/>
        <rFont val="Calibri"/>
        <family val="2"/>
        <scheme val="minor"/>
      </rPr>
      <t>Inequality</t>
    </r>
    <r>
      <rPr>
        <sz val="11"/>
        <rFont val="Calibri"/>
        <family val="2"/>
        <scheme val="minor"/>
      </rPr>
      <t xml:space="preserve"> of </t>
    </r>
    <r>
      <rPr>
        <u/>
        <sz val="11"/>
        <rFont val="Calibri"/>
        <family val="2"/>
        <scheme val="minor"/>
      </rPr>
      <t>income</t>
    </r>
    <r>
      <rPr>
        <sz val="11"/>
        <rFont val="Calibri"/>
        <family val="2"/>
        <scheme val="minor"/>
      </rPr>
      <t xml:space="preserve"> distribution</t>
    </r>
  </si>
  <si>
    <r>
      <rPr>
        <u/>
        <sz val="11"/>
        <rFont val="Calibri"/>
        <family val="2"/>
        <scheme val="minor"/>
      </rPr>
      <t>Income</t>
    </r>
    <r>
      <rPr>
        <sz val="11"/>
        <rFont val="Calibri"/>
        <family val="2"/>
        <scheme val="minor"/>
      </rPr>
      <t xml:space="preserve"> share of the </t>
    </r>
    <r>
      <rPr>
        <u/>
        <sz val="11"/>
        <rFont val="Calibri"/>
        <family val="2"/>
        <scheme val="minor"/>
      </rPr>
      <t>bottom 40 %</t>
    </r>
    <r>
      <rPr>
        <sz val="11"/>
        <rFont val="Calibri"/>
        <family val="2"/>
        <scheme val="minor"/>
      </rPr>
      <t xml:space="preserve"> of the population</t>
    </r>
  </si>
  <si>
    <r>
      <t xml:space="preserve">Population living in households considering that they suffer from </t>
    </r>
    <r>
      <rPr>
        <u/>
        <sz val="11"/>
        <rFont val="Calibri"/>
        <family val="2"/>
        <scheme val="minor"/>
      </rPr>
      <t>noise</t>
    </r>
  </si>
  <si>
    <r>
      <t xml:space="preserve">Difficulty in accessing </t>
    </r>
    <r>
      <rPr>
        <u/>
        <sz val="11"/>
        <rFont val="Calibri"/>
        <family val="2"/>
        <scheme val="minor"/>
      </rPr>
      <t>public transport</t>
    </r>
  </si>
  <si>
    <r>
      <t xml:space="preserve">People killed in </t>
    </r>
    <r>
      <rPr>
        <u/>
        <sz val="11"/>
        <rFont val="Calibri"/>
        <family val="2"/>
        <scheme val="minor"/>
      </rPr>
      <t>road accidents</t>
    </r>
  </si>
  <si>
    <r>
      <t xml:space="preserve">Exposure to </t>
    </r>
    <r>
      <rPr>
        <u/>
        <sz val="11"/>
        <rFont val="Calibri"/>
        <family val="2"/>
        <scheme val="minor"/>
      </rPr>
      <t>air pollution</t>
    </r>
    <r>
      <rPr>
        <sz val="11"/>
        <rFont val="Calibri"/>
        <family val="2"/>
        <scheme val="minor"/>
      </rPr>
      <t xml:space="preserve"> by </t>
    </r>
    <r>
      <rPr>
        <u/>
        <sz val="11"/>
        <rFont val="Calibri"/>
        <family val="2"/>
        <scheme val="minor"/>
      </rPr>
      <t>particulate matter</t>
    </r>
  </si>
  <si>
    <r>
      <rPr>
        <u/>
        <sz val="11"/>
        <rFont val="Calibri"/>
        <family val="2"/>
        <scheme val="minor"/>
      </rPr>
      <t>Recycling</t>
    </r>
    <r>
      <rPr>
        <sz val="11"/>
        <rFont val="Calibri"/>
        <family val="2"/>
        <scheme val="minor"/>
      </rPr>
      <t xml:space="preserve"> rate of </t>
    </r>
    <r>
      <rPr>
        <u/>
        <sz val="11"/>
        <rFont val="Calibri"/>
        <family val="2"/>
        <scheme val="minor"/>
      </rPr>
      <t>municipal waste</t>
    </r>
  </si>
  <si>
    <r>
      <t xml:space="preserve">Consumption of </t>
    </r>
    <r>
      <rPr>
        <u/>
        <sz val="11"/>
        <rFont val="Calibri"/>
        <family val="2"/>
        <scheme val="minor"/>
      </rPr>
      <t>toxic chemicals</t>
    </r>
  </si>
  <si>
    <r>
      <t xml:space="preserve">Index of risk of damage from </t>
    </r>
    <r>
      <rPr>
        <u/>
        <sz val="11"/>
        <color theme="1"/>
        <rFont val="Calibri"/>
        <family val="2"/>
        <scheme val="minor"/>
      </rPr>
      <t>pesticide toxicity</t>
    </r>
    <r>
      <rPr>
        <sz val="11"/>
        <color theme="1"/>
        <rFont val="Calibri"/>
        <family val="2"/>
        <scheme val="minor"/>
      </rPr>
      <t xml:space="preserve"> and exposure</t>
    </r>
  </si>
  <si>
    <r>
      <rPr>
        <u/>
        <sz val="11"/>
        <rFont val="Calibri"/>
        <family val="2"/>
        <scheme val="minor"/>
      </rPr>
      <t>Resource productivity</t>
    </r>
    <r>
      <rPr>
        <sz val="11"/>
        <rFont val="Calibri"/>
        <family val="2"/>
        <scheme val="minor"/>
      </rPr>
      <t xml:space="preserve"> and domestic material consumption (DMC)</t>
    </r>
  </si>
  <si>
    <r>
      <t xml:space="preserve">Average CO2 </t>
    </r>
    <r>
      <rPr>
        <u/>
        <sz val="11"/>
        <rFont val="Calibri"/>
        <family val="2"/>
        <scheme val="minor"/>
      </rPr>
      <t>emissions</t>
    </r>
    <r>
      <rPr>
        <sz val="11"/>
        <rFont val="Calibri"/>
        <family val="2"/>
        <scheme val="minor"/>
      </rPr>
      <t xml:space="preserve"> per km from new passenger </t>
    </r>
    <r>
      <rPr>
        <u/>
        <sz val="11"/>
        <rFont val="Calibri"/>
        <family val="2"/>
        <scheme val="minor"/>
      </rPr>
      <t>cars</t>
    </r>
  </si>
  <si>
    <r>
      <rPr>
        <u/>
        <sz val="11"/>
        <rFont val="Calibri"/>
        <family val="2"/>
        <scheme val="minor"/>
      </rPr>
      <t>Circular material use</t>
    </r>
    <r>
      <rPr>
        <sz val="11"/>
        <rFont val="Calibri"/>
        <family val="2"/>
        <scheme val="minor"/>
      </rPr>
      <t xml:space="preserve"> rate</t>
    </r>
  </si>
  <si>
    <r>
      <t xml:space="preserve">Generation of </t>
    </r>
    <r>
      <rPr>
        <u/>
        <sz val="11"/>
        <rFont val="Calibri"/>
        <family val="2"/>
        <scheme val="minor"/>
      </rPr>
      <t>waste</t>
    </r>
    <r>
      <rPr>
        <sz val="11"/>
        <rFont val="Calibri"/>
        <family val="2"/>
        <scheme val="minor"/>
      </rPr>
      <t xml:space="preserve"> excluding major mineral wastes</t>
    </r>
  </si>
  <si>
    <r>
      <rPr>
        <u/>
        <sz val="11"/>
        <rFont val="Calibri"/>
        <family val="2"/>
        <scheme val="minor"/>
      </rPr>
      <t>Recycling rate</t>
    </r>
    <r>
      <rPr>
        <sz val="11"/>
        <rFont val="Calibri"/>
        <family val="2"/>
        <scheme val="minor"/>
      </rPr>
      <t xml:space="preserve"> of waste excluding major mineral wastes</t>
    </r>
  </si>
  <si>
    <r>
      <rPr>
        <u/>
        <sz val="11"/>
        <color theme="1"/>
        <rFont val="Calibri"/>
        <family val="2"/>
        <scheme val="minor"/>
      </rPr>
      <t>GHG emissions</t>
    </r>
    <r>
      <rPr>
        <sz val="11"/>
        <color theme="1"/>
        <rFont val="Calibri"/>
        <family val="2"/>
        <scheme val="minor"/>
      </rPr>
      <t xml:space="preserve"> from agriculture in CO2-equivalent</t>
    </r>
  </si>
  <si>
    <r>
      <rPr>
        <u/>
        <sz val="11"/>
        <rFont val="Calibri"/>
        <family val="2"/>
        <scheme val="minor"/>
      </rPr>
      <t>GHG emissions</t>
    </r>
    <r>
      <rPr>
        <sz val="11"/>
        <rFont val="Calibri"/>
        <family val="2"/>
        <scheme val="minor"/>
      </rPr>
      <t xml:space="preserve"> from EU agricultural sector</t>
    </r>
  </si>
  <si>
    <r>
      <t xml:space="preserve">Greenhouse gas </t>
    </r>
    <r>
      <rPr>
        <u/>
        <sz val="11"/>
        <rFont val="Calibri"/>
        <family val="2"/>
        <scheme val="minor"/>
      </rPr>
      <t>emissions intensity</t>
    </r>
    <r>
      <rPr>
        <sz val="11"/>
        <rFont val="Calibri"/>
        <family val="2"/>
        <scheme val="minor"/>
      </rPr>
      <t xml:space="preserve"> of energy consumption</t>
    </r>
  </si>
  <si>
    <r>
      <t xml:space="preserve">Mean near surface </t>
    </r>
    <r>
      <rPr>
        <u/>
        <sz val="11"/>
        <rFont val="Calibri"/>
        <family val="2"/>
        <scheme val="minor"/>
      </rPr>
      <t>temperature deviation</t>
    </r>
  </si>
  <si>
    <r>
      <rPr>
        <u/>
        <sz val="11"/>
        <rFont val="Calibri"/>
        <family val="2"/>
        <scheme val="minor"/>
      </rPr>
      <t>Climate-related</t>
    </r>
    <r>
      <rPr>
        <sz val="11"/>
        <rFont val="Calibri"/>
        <family val="2"/>
        <scheme val="minor"/>
      </rPr>
      <t xml:space="preserve"> economic </t>
    </r>
    <r>
      <rPr>
        <u/>
        <sz val="11"/>
        <rFont val="Calibri"/>
        <family val="2"/>
        <scheme val="minor"/>
      </rPr>
      <t>losses</t>
    </r>
  </si>
  <si>
    <r>
      <t xml:space="preserve">Contribution to the international 100bn USD commitment on </t>
    </r>
    <r>
      <rPr>
        <u/>
        <sz val="11"/>
        <rFont val="Calibri"/>
        <family val="2"/>
        <scheme val="minor"/>
      </rPr>
      <t>climate related expending</t>
    </r>
  </si>
  <si>
    <r>
      <t xml:space="preserve">Population covered by the Covenant of Mayors for </t>
    </r>
    <r>
      <rPr>
        <u/>
        <sz val="11"/>
        <rFont val="Calibri"/>
        <family val="2"/>
        <scheme val="minor"/>
      </rPr>
      <t>Climate</t>
    </r>
    <r>
      <rPr>
        <sz val="11"/>
        <rFont val="Calibri"/>
        <family val="2"/>
        <scheme val="minor"/>
      </rPr>
      <t xml:space="preserve"> and Energy </t>
    </r>
    <r>
      <rPr>
        <u/>
        <sz val="11"/>
        <rFont val="Calibri"/>
        <family val="2"/>
        <scheme val="minor"/>
      </rPr>
      <t>signatories</t>
    </r>
  </si>
  <si>
    <r>
      <t xml:space="preserve">Surface of </t>
    </r>
    <r>
      <rPr>
        <u/>
        <sz val="11"/>
        <rFont val="Calibri"/>
        <family val="2"/>
        <scheme val="minor"/>
      </rPr>
      <t>marine</t>
    </r>
    <r>
      <rPr>
        <sz val="11"/>
        <rFont val="Calibri"/>
        <family val="2"/>
        <scheme val="minor"/>
      </rPr>
      <t xml:space="preserve"> sites designated under the EU </t>
    </r>
    <r>
      <rPr>
        <u/>
        <sz val="11"/>
        <rFont val="Calibri"/>
        <family val="2"/>
        <scheme val="minor"/>
      </rPr>
      <t>Habitats Directive</t>
    </r>
  </si>
  <si>
    <r>
      <t xml:space="preserve">Estimated </t>
    </r>
    <r>
      <rPr>
        <u/>
        <sz val="11"/>
        <rFont val="Calibri"/>
        <family val="2"/>
        <scheme val="minor"/>
      </rPr>
      <t>trends</t>
    </r>
    <r>
      <rPr>
        <sz val="11"/>
        <rFont val="Calibri"/>
        <family val="2"/>
        <scheme val="minor"/>
      </rPr>
      <t xml:space="preserve"> in </t>
    </r>
    <r>
      <rPr>
        <u/>
        <sz val="11"/>
        <rFont val="Calibri"/>
        <family val="2"/>
        <scheme val="minor"/>
      </rPr>
      <t>fish stock</t>
    </r>
    <r>
      <rPr>
        <sz val="11"/>
        <rFont val="Calibri"/>
        <family val="2"/>
        <scheme val="minor"/>
      </rPr>
      <t xml:space="preserve"> biomass (index 2003 = 100)</t>
    </r>
  </si>
  <si>
    <r>
      <t xml:space="preserve">Assessed </t>
    </r>
    <r>
      <rPr>
        <u/>
        <sz val="11"/>
        <rFont val="Calibri"/>
        <family val="2"/>
        <scheme val="minor"/>
      </rPr>
      <t>fish stocks exceeding</t>
    </r>
    <r>
      <rPr>
        <sz val="11"/>
        <rFont val="Calibri"/>
        <family val="2"/>
        <scheme val="minor"/>
      </rPr>
      <t xml:space="preserve"> fishing mortality at </t>
    </r>
    <r>
      <rPr>
        <u/>
        <sz val="11"/>
        <rFont val="Calibri"/>
        <family val="2"/>
        <scheme val="minor"/>
      </rPr>
      <t>maximum sustainable yield</t>
    </r>
    <r>
      <rPr>
        <sz val="11"/>
        <rFont val="Calibri"/>
        <family val="2"/>
        <scheme val="minor"/>
      </rPr>
      <t xml:space="preserve"> (Fmsy)</t>
    </r>
  </si>
  <si>
    <r>
      <rPr>
        <u/>
        <sz val="11"/>
        <rFont val="Calibri"/>
        <family val="2"/>
        <scheme val="minor"/>
      </rPr>
      <t>Bathing sites</t>
    </r>
    <r>
      <rPr>
        <sz val="11"/>
        <rFont val="Calibri"/>
        <family val="2"/>
        <scheme val="minor"/>
      </rPr>
      <t xml:space="preserve"> with excellent </t>
    </r>
    <r>
      <rPr>
        <u/>
        <sz val="11"/>
        <rFont val="Calibri"/>
        <family val="2"/>
        <scheme val="minor"/>
      </rPr>
      <t>water quality</t>
    </r>
  </si>
  <si>
    <r>
      <t xml:space="preserve">Mean </t>
    </r>
    <r>
      <rPr>
        <u/>
        <sz val="11"/>
        <rFont val="Calibri"/>
        <family val="2"/>
        <scheme val="minor"/>
      </rPr>
      <t>ocean acidity</t>
    </r>
  </si>
  <si>
    <r>
      <t xml:space="preserve">Percent of total </t>
    </r>
    <r>
      <rPr>
        <u/>
        <sz val="11"/>
        <color theme="1"/>
        <rFont val="Calibri"/>
        <family val="2"/>
        <scheme val="minor"/>
      </rPr>
      <t>area</t>
    </r>
    <r>
      <rPr>
        <sz val="11"/>
        <color theme="1"/>
        <rFont val="Calibri"/>
        <family val="2"/>
        <scheme val="minor"/>
      </rPr>
      <t xml:space="preserve"> that is </t>
    </r>
    <r>
      <rPr>
        <u/>
        <sz val="11"/>
        <color theme="1"/>
        <rFont val="Calibri"/>
        <family val="2"/>
        <scheme val="minor"/>
      </rPr>
      <t>forest</t>
    </r>
    <r>
      <rPr>
        <sz val="11"/>
        <color theme="1"/>
        <rFont val="Calibri"/>
        <family val="2"/>
        <scheme val="minor"/>
      </rPr>
      <t xml:space="preserve"> and other wooded land (FOWL)</t>
    </r>
  </si>
  <si>
    <r>
      <t xml:space="preserve">Share of </t>
    </r>
    <r>
      <rPr>
        <u/>
        <sz val="11"/>
        <rFont val="Calibri"/>
        <family val="2"/>
        <scheme val="minor"/>
      </rPr>
      <t>forest area</t>
    </r>
  </si>
  <si>
    <r>
      <t xml:space="preserve">Percent of territory, UAA, and forest under </t>
    </r>
    <r>
      <rPr>
        <u/>
        <sz val="11"/>
        <rFont val="Calibri"/>
        <family val="2"/>
        <scheme val="minor"/>
      </rPr>
      <t>Natura 2000</t>
    </r>
  </si>
  <si>
    <r>
      <t xml:space="preserve">Surface of terrestrial sites designated under the EU </t>
    </r>
    <r>
      <rPr>
        <u/>
        <sz val="11"/>
        <rFont val="Calibri"/>
        <family val="2"/>
        <scheme val="minor"/>
      </rPr>
      <t>Habitats Directive</t>
    </r>
  </si>
  <si>
    <r>
      <t xml:space="preserve">Agricultural areas under </t>
    </r>
    <r>
      <rPr>
        <u/>
        <sz val="11"/>
        <rFont val="Calibri"/>
        <family val="2"/>
        <scheme val="minor"/>
      </rPr>
      <t>Natura 2000</t>
    </r>
  </si>
  <si>
    <r>
      <rPr>
        <u/>
        <sz val="11"/>
        <rFont val="Calibri"/>
        <family val="2"/>
        <scheme val="minor"/>
      </rPr>
      <t>Artificial land cover</t>
    </r>
    <r>
      <rPr>
        <sz val="11"/>
        <rFont val="Calibri"/>
        <family val="2"/>
        <scheme val="minor"/>
      </rPr>
      <t xml:space="preserve"> per capita</t>
    </r>
  </si>
  <si>
    <r>
      <t xml:space="preserve">Total </t>
    </r>
    <r>
      <rPr>
        <u/>
        <sz val="11"/>
        <rFont val="Calibri"/>
        <family val="2"/>
        <scheme val="minor"/>
      </rPr>
      <t>artificial land cover</t>
    </r>
    <r>
      <rPr>
        <sz val="11"/>
        <rFont val="Calibri"/>
        <family val="2"/>
        <scheme val="minor"/>
      </rPr>
      <t xml:space="preserve"> area</t>
    </r>
  </si>
  <si>
    <r>
      <t xml:space="preserve">Estimated </t>
    </r>
    <r>
      <rPr>
        <u/>
        <sz val="11"/>
        <rFont val="Calibri"/>
        <family val="2"/>
        <scheme val="minor"/>
      </rPr>
      <t>soil erosion by water</t>
    </r>
  </si>
  <si>
    <r>
      <t xml:space="preserve">Estimated rate of </t>
    </r>
    <r>
      <rPr>
        <u/>
        <sz val="11"/>
        <rFont val="Calibri"/>
        <family val="2"/>
        <scheme val="minor"/>
      </rPr>
      <t>soil loss by water erosion</t>
    </r>
  </si>
  <si>
    <r>
      <t xml:space="preserve">Areas with a certain level of </t>
    </r>
    <r>
      <rPr>
        <u/>
        <sz val="11"/>
        <rFont val="Calibri"/>
        <family val="2"/>
        <scheme val="minor"/>
      </rPr>
      <t>erosion</t>
    </r>
  </si>
  <si>
    <r>
      <t xml:space="preserve">Population trends of farmland </t>
    </r>
    <r>
      <rPr>
        <u/>
        <sz val="11"/>
        <rFont val="Calibri"/>
        <family val="2"/>
        <scheme val="minor"/>
      </rPr>
      <t>birds</t>
    </r>
  </si>
  <si>
    <r>
      <t xml:space="preserve">Farmland </t>
    </r>
    <r>
      <rPr>
        <u/>
        <sz val="11"/>
        <rFont val="Calibri"/>
        <family val="2"/>
        <scheme val="minor"/>
      </rPr>
      <t xml:space="preserve">birds </t>
    </r>
    <r>
      <rPr>
        <sz val="11"/>
        <rFont val="Calibri"/>
        <family val="2"/>
        <scheme val="minor"/>
      </rPr>
      <t>index (FBI)</t>
    </r>
  </si>
  <si>
    <r>
      <t xml:space="preserve">Common </t>
    </r>
    <r>
      <rPr>
        <u/>
        <sz val="11"/>
        <rFont val="Calibri"/>
        <family val="2"/>
        <scheme val="minor"/>
      </rPr>
      <t>bird</t>
    </r>
    <r>
      <rPr>
        <sz val="11"/>
        <rFont val="Calibri"/>
        <family val="2"/>
        <scheme val="minor"/>
      </rPr>
      <t xml:space="preserve"> index</t>
    </r>
  </si>
  <si>
    <r>
      <t xml:space="preserve">Grassland </t>
    </r>
    <r>
      <rPr>
        <u/>
        <sz val="11"/>
        <rFont val="Calibri"/>
        <family val="2"/>
        <scheme val="minor"/>
      </rPr>
      <t>butterfly</t>
    </r>
    <r>
      <rPr>
        <sz val="11"/>
        <rFont val="Calibri"/>
        <family val="2"/>
        <scheme val="minor"/>
      </rPr>
      <t xml:space="preserve"> index</t>
    </r>
  </si>
  <si>
    <r>
      <t xml:space="preserve">Death rate due to </t>
    </r>
    <r>
      <rPr>
        <u/>
        <sz val="11"/>
        <rFont val="Calibri"/>
        <family val="2"/>
        <scheme val="minor"/>
      </rPr>
      <t>homicide</t>
    </r>
  </si>
  <si>
    <r>
      <t xml:space="preserve">Population reporting occurrence of </t>
    </r>
    <r>
      <rPr>
        <u/>
        <sz val="11"/>
        <rFont val="Calibri"/>
        <family val="2"/>
        <scheme val="minor"/>
      </rPr>
      <t>crime, violence</t>
    </r>
    <r>
      <rPr>
        <sz val="11"/>
        <rFont val="Calibri"/>
        <family val="2"/>
        <scheme val="minor"/>
      </rPr>
      <t xml:space="preserve"> or vandalism in their area</t>
    </r>
  </si>
  <si>
    <r>
      <t xml:space="preserve">General government total </t>
    </r>
    <r>
      <rPr>
        <u/>
        <sz val="11"/>
        <rFont val="Calibri"/>
        <family val="2"/>
        <scheme val="minor"/>
      </rPr>
      <t>expenditure on law courts</t>
    </r>
  </si>
  <si>
    <r>
      <t xml:space="preserve">Perceived </t>
    </r>
    <r>
      <rPr>
        <u/>
        <sz val="11"/>
        <rFont val="Calibri"/>
        <family val="2"/>
        <scheme val="minor"/>
      </rPr>
      <t>independence</t>
    </r>
    <r>
      <rPr>
        <sz val="11"/>
        <rFont val="Calibri"/>
        <family val="2"/>
        <scheme val="minor"/>
      </rPr>
      <t xml:space="preserve"> of the </t>
    </r>
    <r>
      <rPr>
        <u/>
        <sz val="11"/>
        <rFont val="Calibri"/>
        <family val="2"/>
        <scheme val="minor"/>
      </rPr>
      <t>justice system</t>
    </r>
  </si>
  <si>
    <r>
      <rPr>
        <u/>
        <sz val="11"/>
        <rFont val="Calibri"/>
        <family val="2"/>
        <scheme val="minor"/>
      </rPr>
      <t xml:space="preserve">Corruption Perceptions </t>
    </r>
    <r>
      <rPr>
        <sz val="11"/>
        <rFont val="Calibri"/>
        <family val="2"/>
        <scheme val="minor"/>
      </rPr>
      <t>Index</t>
    </r>
  </si>
  <si>
    <r>
      <t xml:space="preserve">Population with </t>
    </r>
    <r>
      <rPr>
        <u/>
        <sz val="11"/>
        <rFont val="Calibri"/>
        <family val="2"/>
        <scheme val="minor"/>
      </rPr>
      <t>confidence in EU institutions</t>
    </r>
  </si>
  <si>
    <r>
      <t xml:space="preserve">Official </t>
    </r>
    <r>
      <rPr>
        <u/>
        <sz val="11"/>
        <rFont val="Calibri"/>
        <family val="2"/>
        <scheme val="minor"/>
      </rPr>
      <t>development assistance</t>
    </r>
    <r>
      <rPr>
        <sz val="11"/>
        <rFont val="Calibri"/>
        <family val="2"/>
        <scheme val="minor"/>
      </rPr>
      <t xml:space="preserve"> as share of gross national income</t>
    </r>
  </si>
  <si>
    <r>
      <t xml:space="preserve">EU </t>
    </r>
    <r>
      <rPr>
        <u/>
        <sz val="11"/>
        <rFont val="Calibri"/>
        <family val="2"/>
        <scheme val="minor"/>
      </rPr>
      <t>financing to developing countries</t>
    </r>
  </si>
  <si>
    <r>
      <t xml:space="preserve">EU </t>
    </r>
    <r>
      <rPr>
        <u/>
        <sz val="11"/>
        <rFont val="Calibri"/>
        <family val="2"/>
        <scheme val="minor"/>
      </rPr>
      <t>imports from developing countries</t>
    </r>
  </si>
  <si>
    <r>
      <t xml:space="preserve">General </t>
    </r>
    <r>
      <rPr>
        <u/>
        <sz val="11"/>
        <rFont val="Calibri"/>
        <family val="2"/>
        <scheme val="minor"/>
      </rPr>
      <t>government</t>
    </r>
    <r>
      <rPr>
        <sz val="11"/>
        <rFont val="Calibri"/>
        <family val="2"/>
        <scheme val="minor"/>
      </rPr>
      <t xml:space="preserve"> gross </t>
    </r>
    <r>
      <rPr>
        <u/>
        <sz val="11"/>
        <rFont val="Calibri"/>
        <family val="2"/>
        <scheme val="minor"/>
      </rPr>
      <t>debt</t>
    </r>
  </si>
  <si>
    <r>
      <t xml:space="preserve">Shares of </t>
    </r>
    <r>
      <rPr>
        <u/>
        <sz val="11"/>
        <rFont val="Calibri"/>
        <family val="2"/>
        <scheme val="minor"/>
      </rPr>
      <t>environmental and labour taxes</t>
    </r>
    <r>
      <rPr>
        <sz val="11"/>
        <rFont val="Calibri"/>
        <family val="2"/>
        <scheme val="minor"/>
      </rPr>
      <t xml:space="preserve"> in total tax revenues</t>
    </r>
  </si>
  <si>
    <t>Ag_policy</t>
  </si>
  <si>
    <r>
      <rPr>
        <u/>
        <sz val="11"/>
        <color theme="1"/>
        <rFont val="Calibri"/>
        <family val="2"/>
        <scheme val="minor"/>
      </rPr>
      <t>Obesity</t>
    </r>
    <r>
      <rPr>
        <sz val="11"/>
        <color theme="1"/>
        <rFont val="Calibri"/>
        <family val="2"/>
        <scheme val="minor"/>
      </rPr>
      <t xml:space="preserve"> rate</t>
    </r>
  </si>
  <si>
    <r>
      <t xml:space="preserve">Government support to agricultural </t>
    </r>
    <r>
      <rPr>
        <u/>
        <sz val="11"/>
        <color theme="1"/>
        <rFont val="Calibri"/>
        <family val="2"/>
        <scheme val="minor"/>
      </rPr>
      <t>research and development</t>
    </r>
  </si>
  <si>
    <t>I.04</t>
  </si>
  <si>
    <t>I.05</t>
  </si>
  <si>
    <t>I.06</t>
  </si>
  <si>
    <t>Number of cooperation operations supported (other than EIP)</t>
  </si>
  <si>
    <t>Population covered by LAG</t>
  </si>
  <si>
    <t>Identification number of LAG</t>
  </si>
  <si>
    <t>Number of LEADER projects supported</t>
  </si>
  <si>
    <t>Number of cooperation projects supported</t>
  </si>
  <si>
    <t>Number and type of project promoters</t>
  </si>
  <si>
    <t>Unique identification number of LAG involved in cooperation projects</t>
  </si>
  <si>
    <t>Number of thematic and analytical exchanges set up with the support of NRN</t>
  </si>
  <si>
    <t>Number of NRN communication tools</t>
  </si>
  <si>
    <t>Number of ENRD activities in which the NRN has participated</t>
  </si>
  <si>
    <t>C.25/I.02</t>
  </si>
  <si>
    <t>C.27/I.03</t>
  </si>
  <si>
    <t>C.45.1/I.07.1</t>
  </si>
  <si>
    <t>C.45.2/I.07.2</t>
  </si>
  <si>
    <t>C.35/I.08</t>
  </si>
  <si>
    <t>C.37/I.09</t>
  </si>
  <si>
    <t>C.20/I.10</t>
  </si>
  <si>
    <t>C.40.1a/I.11.1a</t>
  </si>
  <si>
    <t>C.40.1b/I.11.1b</t>
  </si>
  <si>
    <t>C.40.2a/I.11.2a</t>
  </si>
  <si>
    <t>C.40.2b/I.11.2b</t>
  </si>
  <si>
    <t>C.41/I.12</t>
  </si>
  <si>
    <t>C.42/I.13</t>
  </si>
  <si>
    <t>C.05/I.14</t>
  </si>
  <si>
    <t>C.09/I.15</t>
  </si>
  <si>
    <t>C.08/I.16</t>
  </si>
  <si>
    <r>
      <t xml:space="preserve">Total </t>
    </r>
    <r>
      <rPr>
        <u/>
        <sz val="11"/>
        <color theme="1"/>
        <rFont val="Calibri"/>
        <family val="2"/>
        <scheme val="minor"/>
      </rPr>
      <t>public expenditure</t>
    </r>
  </si>
  <si>
    <r>
      <t xml:space="preserve">Total </t>
    </r>
    <r>
      <rPr>
        <u/>
        <sz val="11"/>
        <color theme="1"/>
        <rFont val="Calibri"/>
        <family val="2"/>
        <scheme val="minor"/>
      </rPr>
      <t>investment</t>
    </r>
  </si>
  <si>
    <t>EU SDG Indicators list:</t>
  </si>
  <si>
    <t>CAP Context Indicators list:</t>
  </si>
  <si>
    <t>CAP Impact Indicators list:</t>
  </si>
  <si>
    <t>C.26/I.01</t>
  </si>
  <si>
    <t>R.01_PI</t>
  </si>
  <si>
    <t>R.02_PI</t>
  </si>
  <si>
    <t>R.03_PI</t>
  </si>
  <si>
    <t>Value added for primary producers in the food-chain</t>
  </si>
  <si>
    <t>R.04_PI</t>
  </si>
  <si>
    <t>R.05_PI</t>
  </si>
  <si>
    <t>Public intervention: % volume of products bought in intervention storage out of total EU production</t>
  </si>
  <si>
    <t>R.06_PI</t>
  </si>
  <si>
    <t>Private storage: % volume of products in private storage out of total EU production</t>
  </si>
  <si>
    <t>R.07_PI</t>
  </si>
  <si>
    <t>Export refunds: % volume of products exported with export refunds out of total EU production</t>
  </si>
  <si>
    <t>R.08_PI</t>
  </si>
  <si>
    <t>EU commodity prices compared to world prices (broken down by product)</t>
  </si>
  <si>
    <t>R.09_PI</t>
  </si>
  <si>
    <t>Value of production under EU quality schemes compared to total value of agricultural and food production</t>
  </si>
  <si>
    <t>R.10_PI</t>
  </si>
  <si>
    <t>R.11_PI</t>
  </si>
  <si>
    <t>R.12_PI</t>
  </si>
  <si>
    <t>Share of grassland in total UAA</t>
  </si>
  <si>
    <t>R.13_PI</t>
  </si>
  <si>
    <t>Share of ecological focus area (EFA) in agricultural land</t>
  </si>
  <si>
    <t>R.14_PI</t>
  </si>
  <si>
    <t>Share of area under greening practices</t>
  </si>
  <si>
    <t>R.15_PI</t>
  </si>
  <si>
    <t>R.16_PI</t>
  </si>
  <si>
    <t>Percentage of agricultural holdings receiving support for participating in quality schemes, local markets and short supply circuits, and producer groups/organisations (focus area 3A)</t>
  </si>
  <si>
    <t>Percentage of farms participating in risk management schemes (focus area 3B)</t>
  </si>
  <si>
    <t>Total number of co-operation operations supported under the co-operation measure (Article 35 of Regulation (EU) No 1305/2013) (groups, networks/clusters, pilot projects…) (focus area 1B)</t>
  </si>
  <si>
    <t>Share of EU agricultural exports in world exports and share of final products in EU agricultural exports</t>
  </si>
  <si>
    <t>Crop diversity on farm (number of farms By number of crops and size) and in a region</t>
  </si>
  <si>
    <t>Structural diversity in absolute and relative terms</t>
  </si>
  <si>
    <t>Pillar_I</t>
  </si>
  <si>
    <t>Pillar_II</t>
  </si>
  <si>
    <t>R.13_PII</t>
  </si>
  <si>
    <t>R.14_PII</t>
  </si>
  <si>
    <t>R.15_PII</t>
  </si>
  <si>
    <t>R.18_PII</t>
  </si>
  <si>
    <t>R.19_PII</t>
  </si>
  <si>
    <t>R.10_PII/T.12_PII</t>
  </si>
  <si>
    <t>R.11_PII/T.13_PII</t>
  </si>
  <si>
    <t>R.12_PII/T.14_PII</t>
  </si>
  <si>
    <t>T.15_PII</t>
  </si>
  <si>
    <t>T.16_PII</t>
  </si>
  <si>
    <t>R.16_PII/T.17_PII</t>
  </si>
  <si>
    <t>R.17_PII/T.18_PII</t>
  </si>
  <si>
    <t>R.20_PII/T.19_PII</t>
  </si>
  <si>
    <t>R.21_PII/T.20_PII</t>
  </si>
  <si>
    <t>R.22_PII/T.21_PII</t>
  </si>
  <si>
    <t>R.24_PII/T.23_PII</t>
  </si>
  <si>
    <t>R.23_PII/T.22_PII</t>
  </si>
  <si>
    <t>R.25_PII/T.24_PII</t>
  </si>
  <si>
    <t>O.1_PII</t>
  </si>
  <si>
    <t>O.2_PII</t>
  </si>
  <si>
    <t>O.3_PII</t>
  </si>
  <si>
    <t>O.4_PII</t>
  </si>
  <si>
    <t>O.5_PII</t>
  </si>
  <si>
    <t>O.6_PII</t>
  </si>
  <si>
    <t>O.7_PII</t>
  </si>
  <si>
    <t>O.8_PII</t>
  </si>
  <si>
    <t>O.9_PII</t>
  </si>
  <si>
    <t>O.10_PII</t>
  </si>
  <si>
    <t>O.11_PII</t>
  </si>
  <si>
    <t>O.12_PII</t>
  </si>
  <si>
    <t>O.13_PII</t>
  </si>
  <si>
    <t>O.14_PII</t>
  </si>
  <si>
    <t>O.15_PII</t>
  </si>
  <si>
    <t>O.16_PII</t>
  </si>
  <si>
    <t>O.17_PII</t>
  </si>
  <si>
    <t>O.18_PII</t>
  </si>
  <si>
    <t>O.19_PII</t>
  </si>
  <si>
    <t>O.20_PII</t>
  </si>
  <si>
    <t>O.21_PII</t>
  </si>
  <si>
    <t>O.22_PII</t>
  </si>
  <si>
    <t>O.23_PII</t>
  </si>
  <si>
    <t>O.24_PII</t>
  </si>
  <si>
    <t>O.25_PII</t>
  </si>
  <si>
    <t>O.26_PII</t>
  </si>
  <si>
    <t>T.01_PII</t>
  </si>
  <si>
    <t>T.02_PII</t>
  </si>
  <si>
    <t>T.03_PII</t>
  </si>
  <si>
    <t>R.01_PII/T.4_PII</t>
  </si>
  <si>
    <t>R.03_PII/T.5_PII</t>
  </si>
  <si>
    <t>R.04_PII/T.6_PII</t>
  </si>
  <si>
    <t>R.05_PII/T.7_PII</t>
  </si>
  <si>
    <t>R.06_PII/T.8_PII</t>
  </si>
  <si>
    <t>R.07_PII/T.9_PII</t>
  </si>
  <si>
    <t>R.08_PII/T.10_PII</t>
  </si>
  <si>
    <t>R.09_PII/T.11_PII</t>
  </si>
  <si>
    <t>R.02_PII</t>
  </si>
  <si>
    <t>Change in agricultural output on supported farms/AWU (focus area 2A)</t>
  </si>
  <si>
    <t>O.01_PI</t>
  </si>
  <si>
    <t>O.02_PI</t>
  </si>
  <si>
    <t>O.03_PI</t>
  </si>
  <si>
    <t>Greening - Total number of farmers who have to apply at least one greening obligation</t>
  </si>
  <si>
    <t>Basic payment scheme - Number of farmers</t>
  </si>
  <si>
    <t>Basic payment scheme - Number of hectares</t>
  </si>
  <si>
    <t>Single area payment scheme - Number of farmers</t>
  </si>
  <si>
    <t>Single area payment scheme - Number of hectares</t>
  </si>
  <si>
    <t>Transitional national aid (TNA) - Number of farmers</t>
  </si>
  <si>
    <t>Transitional national aid (TNA) - Number of units for which TNA is granted (hectares/animals/other)</t>
  </si>
  <si>
    <t>Redistributive payments - Number of farmers</t>
  </si>
  <si>
    <t>Redistributive payments - Number of hectares</t>
  </si>
  <si>
    <t>Greening - Total number of hectares declared by those farmers</t>
  </si>
  <si>
    <t>Greening exemptions - Number of farmers exempted by: organic farmers / exempted from crop diversification / exempted from EFA obligation</t>
  </si>
  <si>
    <t>Greening exemptions - Number of hectares declared by these farmers (organic farmers, exempted from crop diversification, exempted from EFA obligation)</t>
  </si>
  <si>
    <t>Crop diversification - Number of farmers subject to crop diversification (with 2 crops; with 3 crops)</t>
  </si>
  <si>
    <t>Crop diversification - Number of hectares of arable land declared by farmers subject to crop diversification (with 2 crops; with 3 crops)</t>
  </si>
  <si>
    <t>Permanent grassland - Number of farmers with permanent grassland counting for the ratio</t>
  </si>
  <si>
    <t>Permanent grassland - Number of hectares covered by permanent grassland declared by the farmers counting for the ratio</t>
  </si>
  <si>
    <t>Permanent grassland - Number of farmers with permanent grassland in designated environmentally sensitive areas</t>
  </si>
  <si>
    <t>Permanent grassland - Number of hectares covered by environmentally sensitive permanent grassland declared by these farmers</t>
  </si>
  <si>
    <t>Permanent grassland - Number of hectares of designated as environmentally sensitive permanent grassland (total)</t>
  </si>
  <si>
    <t>Equivalence - Number of hectares declared by farmers implementing equivalent measures (certification schemes or agri-environment-climate measures)</t>
  </si>
  <si>
    <t>Equivalence - Number of farmers applying equivalent measures (certification schemes or agri-environment-climate measures)</t>
  </si>
  <si>
    <t>Payment for young farmers - Number of farmers</t>
  </si>
  <si>
    <t>Payment for young farmers - Number of hectares</t>
  </si>
  <si>
    <t>National programmes for the cotton sector - Number of farmers</t>
  </si>
  <si>
    <t>National programmes for the cotton sector - Number of hectares</t>
  </si>
  <si>
    <t>O.04_PI</t>
  </si>
  <si>
    <t>O.05_PI</t>
  </si>
  <si>
    <t>O.06_PI</t>
  </si>
  <si>
    <t>O.07_PI</t>
  </si>
  <si>
    <t>O.08_PI</t>
  </si>
  <si>
    <t>O.09_PI</t>
  </si>
  <si>
    <t>O.10_PI</t>
  </si>
  <si>
    <t>O.11_PI</t>
  </si>
  <si>
    <t>O.12_PI</t>
  </si>
  <si>
    <t>O.13_PI</t>
  </si>
  <si>
    <t>O.14_PI</t>
  </si>
  <si>
    <t>O.15_PI</t>
  </si>
  <si>
    <t>O.16_PI</t>
  </si>
  <si>
    <t>O.17_PI</t>
  </si>
  <si>
    <t>O.18_PI</t>
  </si>
  <si>
    <t>O.19_PI</t>
  </si>
  <si>
    <t>O.20_PI</t>
  </si>
  <si>
    <t>O.21_PI</t>
  </si>
  <si>
    <t>O.22_PI</t>
  </si>
  <si>
    <t>O.23_PI</t>
  </si>
  <si>
    <t>O.24_PI</t>
  </si>
  <si>
    <t>O.25_PI</t>
  </si>
  <si>
    <t>O.26_PI</t>
  </si>
  <si>
    <t>O.27_PI</t>
  </si>
  <si>
    <t>O.28_PI</t>
  </si>
  <si>
    <t>Public intervention - Volume</t>
  </si>
  <si>
    <t>Public intervention - Duration</t>
  </si>
  <si>
    <t>Private storage - Volume</t>
  </si>
  <si>
    <t>Private storage - Duration</t>
  </si>
  <si>
    <t>Export refunds - Volume of products exported with export refunds</t>
  </si>
  <si>
    <t>Producer organisations - % of production marketed by producer organisations and associations of producer organisations</t>
  </si>
  <si>
    <t>School schemes - Number of final beneficiaries of school fruit scheme</t>
  </si>
  <si>
    <t>School schemes - Number of final beneficiaries of school milk scheme</t>
  </si>
  <si>
    <t>Wine sector - Number of hectares of restructured vineyards</t>
  </si>
  <si>
    <t>Wine sector - Number of promotion projects in the wine sector</t>
  </si>
  <si>
    <t>Wine sector - Number of hectares of new vine plantings</t>
  </si>
  <si>
    <t>Small farmers' scheme - Number of farmers</t>
  </si>
  <si>
    <t>Small farmers' scheme - Number of hectares</t>
  </si>
  <si>
    <t>Voluntary coupled support - Number of hectares</t>
  </si>
  <si>
    <t>Voluntary coupled support - Number of beneficiaries of voluntary coupled support (broken down by sector)</t>
  </si>
  <si>
    <t>Voluntary coupled support - Quantities eligible (number of hectares/ number of animals broken down by sector)</t>
  </si>
  <si>
    <t>Voluntary coupled support - Number of farmers</t>
  </si>
  <si>
    <t>Payment for areas with natural constraints - Number of farmers</t>
  </si>
  <si>
    <t>Payment for areas with natural constraints - Number of hectares</t>
  </si>
  <si>
    <t>Exceptional measure - [as appropriate]</t>
  </si>
  <si>
    <t>Cross compliance - Number of hectares subject to cross-compliance</t>
  </si>
  <si>
    <t>Cross compliance - Share of CAP payments subject to cross-compliance</t>
  </si>
  <si>
    <t>Quality policy - Geographical indications in the wine sector</t>
  </si>
  <si>
    <t>Quality policy - Number of new protected designations of origin, protected geographical indication and traditional speciality guaranteed by sector</t>
  </si>
  <si>
    <t>Promotion policy - Number of new proposing organisations</t>
  </si>
  <si>
    <t>Promotion policy - Number of programmes (in and outside the EU)</t>
  </si>
  <si>
    <t>O.29_PI</t>
  </si>
  <si>
    <t>O.30_PI</t>
  </si>
  <si>
    <t>O.31_PI</t>
  </si>
  <si>
    <t>O.32_PI</t>
  </si>
  <si>
    <t>O.33_PI</t>
  </si>
  <si>
    <t>O.34_PI</t>
  </si>
  <si>
    <t>O.35_PI</t>
  </si>
  <si>
    <t>O.36_PI</t>
  </si>
  <si>
    <t>O.37_PI</t>
  </si>
  <si>
    <t>O.38_PI</t>
  </si>
  <si>
    <t>O.39_PI</t>
  </si>
  <si>
    <t>O.40_PI</t>
  </si>
  <si>
    <t>O.41_PI</t>
  </si>
  <si>
    <t>O.42_PI</t>
  </si>
  <si>
    <t>O.43_PI</t>
  </si>
  <si>
    <t>O.44_PI</t>
  </si>
  <si>
    <t>O.45_PI</t>
  </si>
  <si>
    <t>O.46_PI</t>
  </si>
  <si>
    <t>O.47_PI</t>
  </si>
  <si>
    <t>O.48_PI</t>
  </si>
  <si>
    <t>O.49_PI</t>
  </si>
  <si>
    <t>O.50_PI</t>
  </si>
  <si>
    <t>O.51_PI</t>
  </si>
  <si>
    <t>O.52_PI</t>
  </si>
  <si>
    <t>O.53_PI</t>
  </si>
  <si>
    <t>O.54_PI</t>
  </si>
  <si>
    <t>O.55_PI</t>
  </si>
  <si>
    <t>O.56_PI</t>
  </si>
  <si>
    <t>O.57_PI</t>
  </si>
  <si>
    <t>O.58_PI</t>
  </si>
  <si>
    <r>
      <t xml:space="preserve">Percentage of forest or other wooded areas under management contracts supporting </t>
    </r>
    <r>
      <rPr>
        <u/>
        <sz val="11"/>
        <color theme="1"/>
        <rFont val="Calibri"/>
        <family val="2"/>
        <scheme val="minor"/>
      </rPr>
      <t>biodiversity</t>
    </r>
    <r>
      <rPr>
        <sz val="11"/>
        <color theme="1"/>
        <rFont val="Calibri"/>
        <family val="2"/>
        <scheme val="minor"/>
      </rPr>
      <t xml:space="preserve"> (focus area 4A)</t>
    </r>
  </si>
  <si>
    <r>
      <t xml:space="preserve">Percentage of agricultural land under management contracts supporting </t>
    </r>
    <r>
      <rPr>
        <u/>
        <sz val="11"/>
        <color theme="1"/>
        <rFont val="Calibri"/>
        <family val="2"/>
        <scheme val="minor"/>
      </rPr>
      <t>biodiversity</t>
    </r>
    <r>
      <rPr>
        <sz val="11"/>
        <color theme="1"/>
        <rFont val="Calibri"/>
        <family val="2"/>
        <scheme val="minor"/>
      </rPr>
      <t xml:space="preserve"> and/or landscapes (focus area 4A)</t>
    </r>
  </si>
  <si>
    <r>
      <t xml:space="preserve">Percentage of agricultural land under management contracts to improve </t>
    </r>
    <r>
      <rPr>
        <u/>
        <sz val="11"/>
        <color theme="1"/>
        <rFont val="Calibri"/>
        <family val="2"/>
        <scheme val="minor"/>
      </rPr>
      <t>water management</t>
    </r>
    <r>
      <rPr>
        <sz val="11"/>
        <color theme="1"/>
        <rFont val="Calibri"/>
        <family val="2"/>
        <scheme val="minor"/>
      </rPr>
      <t xml:space="preserve"> (focus area 4B)</t>
    </r>
  </si>
  <si>
    <r>
      <t xml:space="preserve">Percentage of forestry land under management contracts to improve </t>
    </r>
    <r>
      <rPr>
        <u/>
        <sz val="11"/>
        <color theme="1"/>
        <rFont val="Calibri"/>
        <family val="2"/>
        <scheme val="minor"/>
      </rPr>
      <t>water management</t>
    </r>
    <r>
      <rPr>
        <sz val="11"/>
        <color theme="1"/>
        <rFont val="Calibri"/>
        <family val="2"/>
        <scheme val="minor"/>
      </rPr>
      <t xml:space="preserve"> (focus area 4B)</t>
    </r>
  </si>
  <si>
    <r>
      <t xml:space="preserve">Percentage of agricultural land under management contracts to improve soil management and/or prevent </t>
    </r>
    <r>
      <rPr>
        <u/>
        <sz val="11"/>
        <color theme="1"/>
        <rFont val="Calibri"/>
        <family val="2"/>
        <scheme val="minor"/>
      </rPr>
      <t>soil erosion</t>
    </r>
    <r>
      <rPr>
        <sz val="11"/>
        <color theme="1"/>
        <rFont val="Calibri"/>
        <family val="2"/>
        <scheme val="minor"/>
      </rPr>
      <t xml:space="preserve"> (focus area 4C)</t>
    </r>
  </si>
  <si>
    <r>
      <t xml:space="preserve">Percentage of forestry land under management contracts to improve soil management and/or prevent </t>
    </r>
    <r>
      <rPr>
        <u/>
        <sz val="11"/>
        <color theme="1"/>
        <rFont val="Calibri"/>
        <family val="2"/>
        <scheme val="minor"/>
      </rPr>
      <t>soil erosion</t>
    </r>
    <r>
      <rPr>
        <sz val="11"/>
        <color theme="1"/>
        <rFont val="Calibri"/>
        <family val="2"/>
        <scheme val="minor"/>
      </rPr>
      <t xml:space="preserve"> (focus area 4C)</t>
    </r>
  </si>
  <si>
    <r>
      <t xml:space="preserve">Percentage of Livestock Units concerned by investments in live-stock management in view of reducing </t>
    </r>
    <r>
      <rPr>
        <u/>
        <sz val="11"/>
        <color theme="1"/>
        <rFont val="Calibri"/>
        <family val="2"/>
        <scheme val="minor"/>
      </rPr>
      <t>GHG</t>
    </r>
    <r>
      <rPr>
        <sz val="11"/>
        <color theme="1"/>
        <rFont val="Calibri"/>
        <family val="2"/>
        <scheme val="minor"/>
      </rPr>
      <t xml:space="preserve"> and/or </t>
    </r>
    <r>
      <rPr>
        <u/>
        <sz val="11"/>
        <color theme="1"/>
        <rFont val="Calibri"/>
        <family val="2"/>
        <scheme val="minor"/>
      </rPr>
      <t>ammonia emissions</t>
    </r>
    <r>
      <rPr>
        <sz val="11"/>
        <color theme="1"/>
        <rFont val="Calibri"/>
        <family val="2"/>
        <scheme val="minor"/>
      </rPr>
      <t xml:space="preserve"> (focus area 5D)</t>
    </r>
  </si>
  <si>
    <r>
      <t xml:space="preserve">Percentage of agricultural land under management contracts targeting reduction of </t>
    </r>
    <r>
      <rPr>
        <u/>
        <sz val="11"/>
        <color theme="1"/>
        <rFont val="Calibri"/>
        <family val="2"/>
        <scheme val="minor"/>
      </rPr>
      <t>GHG</t>
    </r>
    <r>
      <rPr>
        <sz val="11"/>
        <color theme="1"/>
        <rFont val="Calibri"/>
        <family val="2"/>
        <scheme val="minor"/>
      </rPr>
      <t xml:space="preserve"> and/or </t>
    </r>
    <r>
      <rPr>
        <u/>
        <sz val="11"/>
        <color theme="1"/>
        <rFont val="Calibri"/>
        <family val="2"/>
        <scheme val="minor"/>
      </rPr>
      <t>ammonia emissions</t>
    </r>
    <r>
      <rPr>
        <sz val="11"/>
        <color theme="1"/>
        <rFont val="Calibri"/>
        <family val="2"/>
        <scheme val="minor"/>
      </rPr>
      <t xml:space="preserve"> (focus area 5D)</t>
    </r>
  </si>
  <si>
    <r>
      <t xml:space="preserve">Percentage of agriculture holdings with RDP support for </t>
    </r>
    <r>
      <rPr>
        <u/>
        <sz val="11"/>
        <color theme="1"/>
        <rFont val="Calibri"/>
        <family val="2"/>
        <scheme val="minor"/>
      </rPr>
      <t>investments</t>
    </r>
    <r>
      <rPr>
        <sz val="11"/>
        <color theme="1"/>
        <rFont val="Calibri"/>
        <family val="2"/>
        <scheme val="minor"/>
      </rPr>
      <t xml:space="preserve"> in restructuring or modernisation (focus area 2A)</t>
    </r>
  </si>
  <si>
    <r>
      <t>Percentage of agriculture holdings with RDP supported business development plan/</t>
    </r>
    <r>
      <rPr>
        <u/>
        <sz val="11"/>
        <color theme="1"/>
        <rFont val="Calibri"/>
        <family val="2"/>
        <scheme val="minor"/>
      </rPr>
      <t>investments</t>
    </r>
    <r>
      <rPr>
        <sz val="11"/>
        <color theme="1"/>
        <rFont val="Calibri"/>
        <family val="2"/>
        <scheme val="minor"/>
      </rPr>
      <t xml:space="preserve"> for young farmers (focus area 2B)</t>
    </r>
  </si>
  <si>
    <r>
      <t xml:space="preserve">Share of direct support in </t>
    </r>
    <r>
      <rPr>
        <u/>
        <sz val="11"/>
        <color theme="1"/>
        <rFont val="Calibri"/>
        <family val="2"/>
        <scheme val="minor"/>
      </rPr>
      <t>agricultural income</t>
    </r>
  </si>
  <si>
    <r>
      <t xml:space="preserve">Share of </t>
    </r>
    <r>
      <rPr>
        <u/>
        <sz val="11"/>
        <color theme="1"/>
        <rFont val="Calibri"/>
        <family val="2"/>
        <scheme val="minor"/>
      </rPr>
      <t>organic area</t>
    </r>
    <r>
      <rPr>
        <sz val="11"/>
        <color theme="1"/>
        <rFont val="Calibri"/>
        <family val="2"/>
        <scheme val="minor"/>
      </rPr>
      <t xml:space="preserve"> in total utilised agricultural area (UAA) and share of organic livestock in total livestock</t>
    </r>
  </si>
  <si>
    <r>
      <t xml:space="preserve">Net </t>
    </r>
    <r>
      <rPr>
        <u/>
        <sz val="11"/>
        <color theme="1"/>
        <rFont val="Calibri"/>
        <family val="2"/>
        <scheme val="minor"/>
      </rPr>
      <t>greenhouse gas emission</t>
    </r>
    <r>
      <rPr>
        <sz val="11"/>
        <color theme="1"/>
        <rFont val="Calibri"/>
        <family val="2"/>
        <scheme val="minor"/>
      </rPr>
      <t xml:space="preserve"> from agricultural soils</t>
    </r>
  </si>
  <si>
    <r>
      <t xml:space="preserve">Percentage of irrigated land switching to more efficient </t>
    </r>
    <r>
      <rPr>
        <u/>
        <sz val="11"/>
        <color theme="1"/>
        <rFont val="Calibri"/>
        <family val="2"/>
        <scheme val="minor"/>
      </rPr>
      <t>irrigation</t>
    </r>
    <r>
      <rPr>
        <sz val="11"/>
        <color theme="1"/>
        <rFont val="Calibri"/>
        <family val="2"/>
        <scheme val="minor"/>
      </rPr>
      <t xml:space="preserve"> system (focus area 5A)</t>
    </r>
  </si>
  <si>
    <r>
      <t xml:space="preserve">Increase in efficiency of </t>
    </r>
    <r>
      <rPr>
        <u/>
        <sz val="11"/>
        <color theme="1"/>
        <rFont val="Calibri"/>
        <family val="2"/>
        <scheme val="minor"/>
      </rPr>
      <t>water use</t>
    </r>
    <r>
      <rPr>
        <sz val="11"/>
        <color theme="1"/>
        <rFont val="Calibri"/>
        <family val="2"/>
        <scheme val="minor"/>
      </rPr>
      <t xml:space="preserve"> in agriculture in RDP supported projects (focus area 5A)</t>
    </r>
  </si>
  <si>
    <r>
      <rPr>
        <u/>
        <sz val="11"/>
        <color theme="1"/>
        <rFont val="Calibri"/>
        <family val="2"/>
        <scheme val="minor"/>
      </rPr>
      <t>Renewable energy</t>
    </r>
    <r>
      <rPr>
        <sz val="11"/>
        <color theme="1"/>
        <rFont val="Calibri"/>
        <family val="2"/>
        <scheme val="minor"/>
      </rPr>
      <t xml:space="preserve"> production from supported projects (focus area 5C)</t>
    </r>
  </si>
  <si>
    <r>
      <t xml:space="preserve">Percentage of </t>
    </r>
    <r>
      <rPr>
        <u/>
        <sz val="11"/>
        <color theme="1"/>
        <rFont val="Calibri"/>
        <family val="2"/>
        <scheme val="minor"/>
      </rPr>
      <t>expenditure</t>
    </r>
    <r>
      <rPr>
        <sz val="11"/>
        <color theme="1"/>
        <rFont val="Calibri"/>
        <family val="2"/>
        <scheme val="minor"/>
      </rPr>
      <t xml:space="preserve"> under Articles 14, 15 and 35 of Regulation (EU) No 1305/2013 in relation to the total expenditure for the RDP (focus area 1A - fostering </t>
    </r>
    <r>
      <rPr>
        <u/>
        <sz val="11"/>
        <color theme="1"/>
        <rFont val="Calibri"/>
        <family val="2"/>
        <scheme val="minor"/>
      </rPr>
      <t>innovation</t>
    </r>
    <r>
      <rPr>
        <sz val="11"/>
        <color theme="1"/>
        <rFont val="Calibri"/>
        <family val="2"/>
        <scheme val="minor"/>
      </rPr>
      <t>)</t>
    </r>
  </si>
  <si>
    <r>
      <t xml:space="preserve">Total investment in </t>
    </r>
    <r>
      <rPr>
        <u/>
        <sz val="11"/>
        <color theme="1"/>
        <rFont val="Calibri"/>
        <family val="2"/>
        <scheme val="minor"/>
      </rPr>
      <t>energy</t>
    </r>
    <r>
      <rPr>
        <sz val="11"/>
        <color theme="1"/>
        <rFont val="Calibri"/>
        <family val="2"/>
        <scheme val="minor"/>
      </rPr>
      <t xml:space="preserve"> efficiency (focus area 5B)</t>
    </r>
  </si>
  <si>
    <r>
      <t xml:space="preserve">Total investment in </t>
    </r>
    <r>
      <rPr>
        <u/>
        <sz val="11"/>
        <color theme="1"/>
        <rFont val="Calibri"/>
        <family val="2"/>
        <scheme val="minor"/>
      </rPr>
      <t>renewable energy</t>
    </r>
    <r>
      <rPr>
        <sz val="11"/>
        <color theme="1"/>
        <rFont val="Calibri"/>
        <family val="2"/>
        <scheme val="minor"/>
      </rPr>
      <t xml:space="preserve"> production (focus area 5C)</t>
    </r>
  </si>
  <si>
    <r>
      <t xml:space="preserve">Total number of participants </t>
    </r>
    <r>
      <rPr>
        <u/>
        <sz val="11"/>
        <color theme="1"/>
        <rFont val="Calibri"/>
        <family val="2"/>
        <scheme val="minor"/>
      </rPr>
      <t>trained</t>
    </r>
    <r>
      <rPr>
        <sz val="11"/>
        <color theme="1"/>
        <rFont val="Calibri"/>
        <family val="2"/>
        <scheme val="minor"/>
      </rPr>
      <t xml:space="preserve"> under Article 14 of Regulation (EU) No 1305/2013 (focus area 1C)</t>
    </r>
  </si>
  <si>
    <r>
      <t xml:space="preserve">Reduced </t>
    </r>
    <r>
      <rPr>
        <u/>
        <sz val="11"/>
        <color theme="1"/>
        <rFont val="Calibri"/>
        <family val="2"/>
        <scheme val="minor"/>
      </rPr>
      <t>ammonia emissions</t>
    </r>
    <r>
      <rPr>
        <sz val="11"/>
        <color theme="1"/>
        <rFont val="Calibri"/>
        <family val="2"/>
        <scheme val="minor"/>
      </rPr>
      <t xml:space="preserve"> (focus area 5D)</t>
    </r>
  </si>
  <si>
    <r>
      <t xml:space="preserve">Reduced </t>
    </r>
    <r>
      <rPr>
        <u/>
        <sz val="11"/>
        <color theme="1"/>
        <rFont val="Calibri"/>
        <family val="2"/>
        <scheme val="minor"/>
      </rPr>
      <t>emissions of methane and nitrous oxide</t>
    </r>
    <r>
      <rPr>
        <sz val="11"/>
        <color theme="1"/>
        <rFont val="Calibri"/>
        <family val="2"/>
        <scheme val="minor"/>
      </rPr>
      <t xml:space="preserve"> (focus area 5D)</t>
    </r>
  </si>
  <si>
    <r>
      <t xml:space="preserve">Variability of </t>
    </r>
    <r>
      <rPr>
        <u/>
        <sz val="11"/>
        <color theme="1"/>
        <rFont val="Calibri"/>
        <family val="2"/>
        <scheme val="minor"/>
      </rPr>
      <t>farm income</t>
    </r>
    <r>
      <rPr>
        <sz val="11"/>
        <color theme="1"/>
        <rFont val="Calibri"/>
        <family val="2"/>
        <scheme val="minor"/>
      </rPr>
      <t xml:space="preserve"> by type of farm and economic size</t>
    </r>
  </si>
  <si>
    <r>
      <rPr>
        <u/>
        <sz val="11"/>
        <rFont val="Calibri"/>
        <family val="2"/>
        <scheme val="minor"/>
      </rPr>
      <t>Jobs</t>
    </r>
    <r>
      <rPr>
        <sz val="11"/>
        <rFont val="Calibri"/>
        <family val="2"/>
        <scheme val="minor"/>
      </rPr>
      <t xml:space="preserve"> created in supported projects (focus area 6A)</t>
    </r>
  </si>
  <si>
    <r>
      <rPr>
        <u/>
        <sz val="11"/>
        <rFont val="Calibri"/>
        <family val="2"/>
        <scheme val="minor"/>
      </rPr>
      <t>Jobs</t>
    </r>
    <r>
      <rPr>
        <sz val="11"/>
        <rFont val="Calibri"/>
        <family val="2"/>
        <scheme val="minor"/>
      </rPr>
      <t xml:space="preserve"> created in supported projects (Leader) (focus area 6B)</t>
    </r>
  </si>
  <si>
    <t>Ecological Focus Area (EFA) - Number of farmers subject to EFA requirements</t>
  </si>
  <si>
    <t>Ecological Focus Area (EFA) - Number of hectares of arable land declared by farmers subject to EFA</t>
  </si>
  <si>
    <t>Ecological Focus Area (EFA) - Number of hectares declared by farmers as EFA, broken down by EFA type</t>
  </si>
  <si>
    <r>
      <rPr>
        <u/>
        <sz val="11"/>
        <color theme="1"/>
        <rFont val="Calibri"/>
        <family val="2"/>
        <scheme val="minor"/>
      </rPr>
      <t>Organic farming</t>
    </r>
    <r>
      <rPr>
        <sz val="11"/>
        <color theme="1"/>
        <rFont val="Calibri"/>
        <family val="2"/>
        <scheme val="minor"/>
      </rPr>
      <t xml:space="preserve"> - Number of hectares (total and under conversion)</t>
    </r>
  </si>
  <si>
    <r>
      <rPr>
        <u/>
        <sz val="11"/>
        <color theme="1"/>
        <rFont val="Calibri"/>
        <family val="2"/>
        <scheme val="minor"/>
      </rPr>
      <t>Organic farming</t>
    </r>
    <r>
      <rPr>
        <sz val="11"/>
        <color theme="1"/>
        <rFont val="Calibri"/>
        <family val="2"/>
        <scheme val="minor"/>
      </rPr>
      <t xml:space="preserve"> - Number of certified registered organic operators</t>
    </r>
  </si>
  <si>
    <t>Number of operations supported</t>
  </si>
  <si>
    <t>Number of holdings/beneficiaries supported</t>
  </si>
  <si>
    <t>Total area supported (ha) - same area can be counted multiple times under multiple contracts</t>
  </si>
  <si>
    <t>Physical area supported (ha) - area counted only once regardless of number of contracts</t>
  </si>
  <si>
    <t>Number of contracts supported (ha)</t>
  </si>
  <si>
    <t>Number of Livestock Units supported (LU)</t>
  </si>
  <si>
    <t>Number of holdings participating in supported schemes</t>
  </si>
  <si>
    <t>Number of farmers benefiting from pay-outs</t>
  </si>
  <si>
    <r>
      <t xml:space="preserve">Number of </t>
    </r>
    <r>
      <rPr>
        <u/>
        <sz val="11"/>
        <color theme="1"/>
        <rFont val="Calibri"/>
        <family val="2"/>
        <scheme val="minor"/>
      </rPr>
      <t>beneficiaries advised</t>
    </r>
  </si>
  <si>
    <r>
      <t xml:space="preserve">Number of </t>
    </r>
    <r>
      <rPr>
        <u/>
        <sz val="11"/>
        <color theme="1"/>
        <rFont val="Calibri"/>
        <family val="2"/>
        <scheme val="minor"/>
      </rPr>
      <t>advisors trained</t>
    </r>
  </si>
  <si>
    <r>
      <t xml:space="preserve">Number of </t>
    </r>
    <r>
      <rPr>
        <u/>
        <sz val="11"/>
        <color theme="1"/>
        <rFont val="Calibri"/>
        <family val="2"/>
        <scheme val="minor"/>
      </rPr>
      <t>participants in trainings</t>
    </r>
  </si>
  <si>
    <r>
      <t xml:space="preserve">Number of </t>
    </r>
    <r>
      <rPr>
        <u/>
        <sz val="11"/>
        <color theme="1"/>
        <rFont val="Calibri"/>
        <family val="2"/>
        <scheme val="minor"/>
      </rPr>
      <t>training days</t>
    </r>
    <r>
      <rPr>
        <sz val="11"/>
        <color theme="1"/>
        <rFont val="Calibri"/>
        <family val="2"/>
        <scheme val="minor"/>
      </rPr>
      <t xml:space="preserve"> given</t>
    </r>
  </si>
  <si>
    <t>Pillar</t>
  </si>
  <si>
    <t>Indicator_type</t>
  </si>
  <si>
    <t>CAP_indicator</t>
  </si>
  <si>
    <t>Aligned_EU_SDG_indicator</t>
  </si>
  <si>
    <t>Synonyms for alignment</t>
  </si>
  <si>
    <t>Education, training, advising</t>
  </si>
  <si>
    <t>Employment, jobs</t>
  </si>
  <si>
    <t>Investment, expenditure</t>
  </si>
  <si>
    <t>Water exploitation, abstraction, irrigation</t>
  </si>
  <si>
    <r>
      <t xml:space="preserve">Agricultural trade balance by different products and different </t>
    </r>
    <r>
      <rPr>
        <u/>
        <sz val="11"/>
        <color theme="1"/>
        <rFont val="Calibri"/>
        <family val="2"/>
        <scheme val="minor"/>
      </rPr>
      <t>import</t>
    </r>
    <r>
      <rPr>
        <sz val="11"/>
        <color theme="1"/>
        <rFont val="Calibri"/>
        <family val="2"/>
        <scheme val="minor"/>
      </rPr>
      <t xml:space="preserve">/export </t>
    </r>
    <r>
      <rPr>
        <u/>
        <sz val="11"/>
        <color theme="1"/>
        <rFont val="Calibri"/>
        <family val="2"/>
        <scheme val="minor"/>
      </rPr>
      <t>geographical areas</t>
    </r>
  </si>
  <si>
    <t>Alignment with EU SDG indicators was based on key words and the following key words were considered synonymous:</t>
  </si>
  <si>
    <r>
      <t xml:space="preserve">Common </t>
    </r>
    <r>
      <rPr>
        <u/>
        <sz val="11"/>
        <rFont val="Calibri"/>
        <family val="2"/>
        <scheme val="minor"/>
      </rPr>
      <t>bird</t>
    </r>
    <r>
      <rPr>
        <sz val="11"/>
        <rFont val="Calibri"/>
        <family val="2"/>
        <scheme val="minor"/>
      </rPr>
      <t xml:space="preserve"> index and Grassland </t>
    </r>
    <r>
      <rPr>
        <u/>
        <sz val="11"/>
        <rFont val="Calibri"/>
        <family val="2"/>
        <scheme val="minor"/>
      </rPr>
      <t>butterfly</t>
    </r>
    <r>
      <rPr>
        <sz val="11"/>
        <rFont val="Calibri"/>
        <family val="2"/>
        <scheme val="minor"/>
      </rPr>
      <t xml:space="preserve"> index</t>
    </r>
  </si>
  <si>
    <r>
      <t xml:space="preserve">Increase in </t>
    </r>
    <r>
      <rPr>
        <u/>
        <sz val="11"/>
        <color theme="1"/>
        <rFont val="Calibri"/>
        <family val="2"/>
        <scheme val="minor"/>
      </rPr>
      <t>efficiency of energy use</t>
    </r>
    <r>
      <rPr>
        <sz val="11"/>
        <color theme="1"/>
        <rFont val="Calibri"/>
        <family val="2"/>
        <scheme val="minor"/>
      </rPr>
      <t xml:space="preserve"> in agriculture and food processing in RDP supported projects (focus area 5B)</t>
    </r>
  </si>
  <si>
    <t>Energy efficiency, energy productivity</t>
  </si>
  <si>
    <r>
      <t xml:space="preserve">Wine sector - Number of projects of </t>
    </r>
    <r>
      <rPr>
        <u/>
        <sz val="11"/>
        <color theme="1"/>
        <rFont val="Calibri"/>
        <family val="2"/>
        <scheme val="minor"/>
      </rPr>
      <t>investment</t>
    </r>
    <r>
      <rPr>
        <sz val="11"/>
        <color theme="1"/>
        <rFont val="Calibri"/>
        <family val="2"/>
        <scheme val="minor"/>
      </rPr>
      <t xml:space="preserve"> and </t>
    </r>
    <r>
      <rPr>
        <u/>
        <sz val="11"/>
        <color theme="1"/>
        <rFont val="Calibri"/>
        <family val="2"/>
        <scheme val="minor"/>
      </rPr>
      <t>innovation</t>
    </r>
    <r>
      <rPr>
        <sz val="11"/>
        <color theme="1"/>
        <rFont val="Calibri"/>
        <family val="2"/>
        <scheme val="minor"/>
      </rPr>
      <t xml:space="preserve"> measures</t>
    </r>
  </si>
  <si>
    <r>
      <t xml:space="preserve">Farm Advisory System - Number of </t>
    </r>
    <r>
      <rPr>
        <u/>
        <sz val="11"/>
        <color theme="1"/>
        <rFont val="Calibri"/>
        <family val="2"/>
        <scheme val="minor"/>
      </rPr>
      <t>farmers advised</t>
    </r>
  </si>
  <si>
    <r>
      <t xml:space="preserve">Percentage of agricultural and forest land under management contracts contributing to </t>
    </r>
    <r>
      <rPr>
        <u/>
        <sz val="11"/>
        <color theme="1"/>
        <rFont val="Calibri"/>
        <family val="2"/>
        <scheme val="minor"/>
      </rPr>
      <t>carbon sequestration or conservation</t>
    </r>
    <r>
      <rPr>
        <sz val="11"/>
        <color theme="1"/>
        <rFont val="Calibri"/>
        <family val="2"/>
        <scheme val="minor"/>
      </rPr>
      <t xml:space="preserve"> (focus area 5E)</t>
    </r>
  </si>
  <si>
    <r>
      <t xml:space="preserve">Percentage of rural population covered by local </t>
    </r>
    <r>
      <rPr>
        <u/>
        <sz val="11"/>
        <rFont val="Calibri"/>
        <family val="2"/>
        <scheme val="minor"/>
      </rPr>
      <t>development strategies</t>
    </r>
    <r>
      <rPr>
        <sz val="11"/>
        <rFont val="Calibri"/>
        <family val="2"/>
        <scheme val="minor"/>
      </rPr>
      <t xml:space="preserve"> (focus area 6B)</t>
    </r>
  </si>
  <si>
    <t>R&amp;D, innovation, improved infrastructure</t>
  </si>
  <si>
    <r>
      <t xml:space="preserve">Percentage of rural population benefiting from </t>
    </r>
    <r>
      <rPr>
        <u/>
        <sz val="11"/>
        <rFont val="Calibri"/>
        <family val="2"/>
        <scheme val="minor"/>
      </rPr>
      <t>improved services</t>
    </r>
    <r>
      <rPr>
        <sz val="11"/>
        <rFont val="Calibri"/>
        <family val="2"/>
        <scheme val="minor"/>
      </rPr>
      <t>/</t>
    </r>
    <r>
      <rPr>
        <u/>
        <sz val="11"/>
        <rFont val="Calibri"/>
        <family val="2"/>
        <scheme val="minor"/>
      </rPr>
      <t>infrastructures</t>
    </r>
    <r>
      <rPr>
        <sz val="11"/>
        <rFont val="Calibri"/>
        <family val="2"/>
        <scheme val="minor"/>
      </rPr>
      <t xml:space="preserve"> (focus area 6B)</t>
    </r>
  </si>
  <si>
    <r>
      <t xml:space="preserve">Percentage of rural population benefiting from new or </t>
    </r>
    <r>
      <rPr>
        <u/>
        <sz val="11"/>
        <rFont val="Calibri"/>
        <family val="2"/>
        <scheme val="minor"/>
      </rPr>
      <t>improved services</t>
    </r>
    <r>
      <rPr>
        <sz val="11"/>
        <rFont val="Calibri"/>
        <family val="2"/>
        <scheme val="minor"/>
      </rPr>
      <t>/</t>
    </r>
    <r>
      <rPr>
        <u/>
        <sz val="11"/>
        <rFont val="Calibri"/>
        <family val="2"/>
        <scheme val="minor"/>
      </rPr>
      <t>infrastructures</t>
    </r>
    <r>
      <rPr>
        <sz val="11"/>
        <rFont val="Calibri"/>
        <family val="2"/>
        <scheme val="minor"/>
      </rPr>
      <t xml:space="preserve"> (ICT) (focus area 6C)</t>
    </r>
  </si>
  <si>
    <t>Direct_payment_instrument</t>
  </si>
  <si>
    <t>PII_priority_area</t>
  </si>
  <si>
    <t>BPS/SAPS</t>
  </si>
  <si>
    <t>Greening</t>
  </si>
  <si>
    <t>Redistribution</t>
  </si>
  <si>
    <t>VCS</t>
  </si>
  <si>
    <t>ANCs</t>
  </si>
  <si>
    <t>Young farmers</t>
  </si>
  <si>
    <t>Small farmers</t>
  </si>
  <si>
    <t>Market measures</t>
  </si>
  <si>
    <t>Producer organisations</t>
  </si>
  <si>
    <t>School schemes</t>
  </si>
  <si>
    <t>Wine sector</t>
  </si>
  <si>
    <t>Cross compliance</t>
  </si>
  <si>
    <t>Quality policy</t>
  </si>
  <si>
    <t>Promotion policy</t>
  </si>
  <si>
    <t>FAS</t>
  </si>
  <si>
    <t>P3</t>
  </si>
  <si>
    <t>P3; P6</t>
  </si>
  <si>
    <t>P1; P2; P3; P4; P5; P6</t>
  </si>
  <si>
    <t>P1; P3; P4; P5; P6</t>
  </si>
  <si>
    <t>P4; P5</t>
  </si>
  <si>
    <t>P2; P3; P4; P5</t>
  </si>
  <si>
    <t>P1</t>
  </si>
  <si>
    <t>P6</t>
  </si>
  <si>
    <t>n/a</t>
  </si>
  <si>
    <t>P2</t>
  </si>
  <si>
    <t>P4</t>
  </si>
  <si>
    <t>P5</t>
  </si>
  <si>
    <t>CAP PII Output Indicators list:</t>
  </si>
  <si>
    <t>CAP PII Target/Result Indicators list:</t>
  </si>
  <si>
    <t>https://ec.europa.eu/agriculture/sites/agriculture/files/evaluation/guidelines/2017-update-technical-handbook-monitoring-evaluation-framework_en.pdf</t>
  </si>
  <si>
    <t>Handbook of PI and PII CAP Indicators:</t>
  </si>
  <si>
    <t>Output</t>
  </si>
  <si>
    <t>SDG_CI_II</t>
  </si>
  <si>
    <t>SDG_CI_AEI</t>
  </si>
  <si>
    <t>SDG_CI_II_AEI</t>
  </si>
  <si>
    <t>SDG_II</t>
  </si>
  <si>
    <t>SDG_CI</t>
  </si>
  <si>
    <t>SDG_OI</t>
  </si>
  <si>
    <r>
      <t xml:space="preserve">Adult </t>
    </r>
    <r>
      <rPr>
        <u/>
        <sz val="11"/>
        <rFont val="Calibri"/>
        <family val="2"/>
        <scheme val="minor"/>
      </rPr>
      <t>participation in learning</t>
    </r>
  </si>
  <si>
    <t>R&amp;D investment</t>
  </si>
  <si>
    <r>
      <t xml:space="preserve">Total population benefiting from </t>
    </r>
    <r>
      <rPr>
        <u/>
        <sz val="11"/>
        <color theme="1"/>
        <rFont val="Calibri"/>
        <family val="2"/>
        <scheme val="minor"/>
      </rPr>
      <t>improved services/infrastructure</t>
    </r>
    <r>
      <rPr>
        <sz val="11"/>
        <color theme="1"/>
        <rFont val="Calibri"/>
        <family val="2"/>
        <scheme val="minor"/>
      </rPr>
      <t>s (broadband, other ICT or others)</t>
    </r>
  </si>
  <si>
    <r>
      <t xml:space="preserve">Number of EIP (European </t>
    </r>
    <r>
      <rPr>
        <u/>
        <sz val="11"/>
        <color theme="1"/>
        <rFont val="Calibri"/>
        <family val="2"/>
        <scheme val="minor"/>
      </rPr>
      <t>Innovation</t>
    </r>
    <r>
      <rPr>
        <sz val="11"/>
        <color theme="1"/>
        <rFont val="Calibri"/>
        <family val="2"/>
        <scheme val="minor"/>
      </rPr>
      <t xml:space="preserve"> Partnership) groups </t>
    </r>
    <r>
      <rPr>
        <u/>
        <sz val="11"/>
        <color theme="1"/>
        <rFont val="Calibri"/>
        <family val="2"/>
        <scheme val="minor"/>
      </rPr>
      <t>supported</t>
    </r>
    <r>
      <rPr>
        <sz val="11"/>
        <color theme="1"/>
        <rFont val="Calibri"/>
        <family val="2"/>
        <scheme val="minor"/>
      </rPr>
      <t xml:space="preserve">, number of </t>
    </r>
    <r>
      <rPr>
        <u/>
        <sz val="11"/>
        <color theme="1"/>
        <rFont val="Calibri"/>
        <family val="2"/>
        <scheme val="minor"/>
      </rPr>
      <t>EIP operations supported</t>
    </r>
    <r>
      <rPr>
        <sz val="11"/>
        <color theme="1"/>
        <rFont val="Calibri"/>
        <family val="2"/>
        <scheme val="minor"/>
      </rPr>
      <t xml:space="preserve"> and number and type of </t>
    </r>
    <r>
      <rPr>
        <u/>
        <sz val="11"/>
        <color theme="1"/>
        <rFont val="Calibri"/>
        <family val="2"/>
        <scheme val="minor"/>
      </rPr>
      <t>partners in EIP groups</t>
    </r>
  </si>
  <si>
    <t>Context</t>
  </si>
  <si>
    <t>Impact</t>
  </si>
  <si>
    <t>Total population and percent in regions by urban-rural typology</t>
  </si>
  <si>
    <t>Total and percent of population in three broad age groups</t>
  </si>
  <si>
    <t>Total area and percent in each type of region</t>
  </si>
  <si>
    <t>PI_measure</t>
  </si>
  <si>
    <t>Direct payments</t>
  </si>
  <si>
    <t>Horizontal aspects</t>
  </si>
  <si>
    <t>R.01_PII/T.04_PII</t>
  </si>
  <si>
    <t>R.03_PII/T.05_PII</t>
  </si>
  <si>
    <t>R.04_PII/T.06_PII</t>
  </si>
  <si>
    <t>R.05_PII/T.07_PII</t>
  </si>
  <si>
    <t>R.06_PII/T.08_PII</t>
  </si>
  <si>
    <t>R.07_PII/T.09_PII</t>
  </si>
  <si>
    <t>Target</t>
  </si>
  <si>
    <t>Result</t>
  </si>
  <si>
    <t>Number of inhabitants per km2</t>
  </si>
  <si>
    <t>Share of self-employed persons in total employed persons for the age class 15-64 years</t>
  </si>
  <si>
    <t>Total Gross Value Added (GVA) (at basic prices) and distribution by sector (primary, secondary, tertiary) and by type of region</t>
  </si>
  <si>
    <t>Total employment and distribution by sector (primary, secondary, tertiary) and by type of region</t>
  </si>
  <si>
    <t>Gross Value Added (GVA) per employed person, total and by sector (primary, secondary, tertiary) and by type of region</t>
  </si>
  <si>
    <t>Total employment in agriculture, forestry, the food industry and in tourism in absolute terms and also as a share of total employment</t>
  </si>
  <si>
    <t>Total Gross Value Added (GVA) in agriculture at basic prices per Annual Work Unit (AWU)</t>
  </si>
  <si>
    <t>Total Gross Value Added in forestry at basic prices per Annual Work Unit (AWU)</t>
  </si>
  <si>
    <t>Number, agricultural size, economic size, and labour force of agricultural holdings</t>
  </si>
  <si>
    <t>Total utilised agricultural area (UAA) in absolute terms (ha) and as the share of UAA in different categories of land use</t>
  </si>
  <si>
    <t>Total number of livestock units (LU) of the holdings with livestock</t>
  </si>
  <si>
    <t>Labour force directly employed by the agricultural holding and working regularly, in persons and in Annual Work Units (AWU)</t>
  </si>
  <si>
    <t>Total number of managers in different age categories and also the percentage of managers who are younger than 35 years</t>
  </si>
  <si>
    <t>Agricultural entrepreneurial income: agricultural factor income minus wages, rent and interest payments</t>
  </si>
  <si>
    <t>Total factor productivity (TFP) compares total outputs relative to the total inputs used in production of the output</t>
  </si>
  <si>
    <t>Indicator measure of producers’ investments, deducting disposals, in fixed assets during a given period plus certain additions to the value of non-produced assets</t>
  </si>
  <si>
    <t>Number of bed places in tourist accommodations in absolute values and as a share of total bed places by degree of urbanisation</t>
  </si>
  <si>
    <t>Share of agricultural area in different categories of areas facing natural or other specific constraints (ANCs)</t>
  </si>
  <si>
    <t>Farm input intensity and areas of extensive grazing</t>
  </si>
  <si>
    <t>Percentage of assessments of agricultural habitats (grassland) that have a favourable, unfavourable-inadequate and unfavourable-bad conservation status</t>
  </si>
  <si>
    <t>Percentage of UAA farmed to generate High Nature Value</t>
  </si>
  <si>
    <t>Share of forest and other wooded land (FOWL) protected to conserve biodiversity, landscapes and specific natural elements</t>
  </si>
  <si>
    <t>Percent of UAA that is irrigated land</t>
  </si>
  <si>
    <t>Percent of surface water monitoring sites with high, moderate, or poor quality based on nitrate limits</t>
  </si>
  <si>
    <t>Total organic carbon content in arable soils</t>
  </si>
  <si>
    <t>15_60; 15_61</t>
  </si>
  <si>
    <r>
      <rPr>
        <u/>
        <sz val="11"/>
        <rFont val="Calibri"/>
        <family val="2"/>
        <scheme val="minor"/>
      </rPr>
      <t>Air pollutants</t>
    </r>
    <r>
      <rPr>
        <sz val="11"/>
        <rFont val="Calibri"/>
        <family val="2"/>
        <scheme val="minor"/>
      </rPr>
      <t xml:space="preserve"> by source sector *DATA IN EUROSTAT AEIs BUT NOT EEA LIST</t>
    </r>
  </si>
  <si>
    <t>Rivers with nitrate concentration above 50 mg NO3/l (equivalent to 11.3 mg N/l)</t>
  </si>
  <si>
    <t>Groundwater and rivers with pesticide concentrations above Environmental Quality Standards (EQS)</t>
  </si>
  <si>
    <t>Structure of the landscape, cultural influence on the potential natural vegetation due to human activities, and societal awareness of the rural landscape</t>
  </si>
  <si>
    <t>Agri-environmental soil quality index</t>
  </si>
  <si>
    <t>Genetic diversity *CURRENTLY NO DATA</t>
  </si>
  <si>
    <t>Share of estimated high nature value (HNV) farmland in utilised agricultural area (UAA)</t>
  </si>
  <si>
    <t>Percentage of the total agricultural area that has changed to artificial surfaces compared to a reference period</t>
  </si>
  <si>
    <t>Share of main agricultural land types (arable land, permanent grassland and land under permanent crops) in total UAA</t>
  </si>
  <si>
    <t>Total livestock density (LSU/ha of utilised agricultural area (UAA))</t>
  </si>
  <si>
    <t>Share of the year when the arable area is covered by plants or plant residues</t>
  </si>
  <si>
    <t>Share of arable areas under conventional, conservation and zero tillage</t>
  </si>
  <si>
    <t>Share of holdings with livestock which have manure storage facilities in total holdings with livestock</t>
  </si>
  <si>
    <t>Trend in the shares of UAA managed by low, medium and high intensity farm</t>
  </si>
  <si>
    <t>Share of the utilised agricultural area (UAA) managed by specialised farming, i.e., a farm where a single type of production or service dominates farm income</t>
  </si>
  <si>
    <t>The risk of farmland abandonment is estimated through statistical analysis of key drivers (see supporting indicators) combined into a composite index indicator</t>
  </si>
  <si>
    <t>Share (%) of area under agri-environmental commitments in Priority 4 on total utilised agricultural area (UAA)</t>
  </si>
  <si>
    <t>Application rates (kg/ha) of N and P as mineral fertilisers</t>
  </si>
  <si>
    <t>Application rates of different pesticide categories</t>
  </si>
  <si>
    <t>Share of irrigable area in utilised agricultural area (UAA)</t>
  </si>
  <si>
    <t>EU commodity price coefficient of variation</t>
  </si>
  <si>
    <t>Consumer price index for food</t>
  </si>
  <si>
    <t>Volume of water applied to soils for irrigation purposes</t>
  </si>
  <si>
    <t>Share of population at risk of poverty or social exclusion in thinly populated areas (rural areas)</t>
  </si>
  <si>
    <t>Code</t>
  </si>
  <si>
    <t>C.40.1a/I.11.1a; AEI_15</t>
  </si>
  <si>
    <t>C.40.1b/I.11.1b; AEI_16</t>
  </si>
  <si>
    <t>C.24; AEI_03</t>
  </si>
  <si>
    <t>C.44; AEI_08</t>
  </si>
  <si>
    <t>C.34; AEI_02</t>
  </si>
  <si>
    <t>C.31; AEI_09</t>
  </si>
  <si>
    <t>C.35/I.08; AEI_25</t>
  </si>
  <si>
    <t>Aligned_indicator_codes</t>
  </si>
  <si>
    <t>CAP PI Output Indicators list:</t>
  </si>
  <si>
    <t>https://ec.europa.eu/info/files/result-indicator-fiches-pillar-i_en</t>
  </si>
  <si>
    <t>CAP PI Result Indicators list:</t>
  </si>
  <si>
    <t>https://ec.europa.eu/info/files/pillar-i-output-indicator-fiches_en</t>
  </si>
  <si>
    <t>https://ec.europa.eu/info/files/impact-indicator-fiches_en</t>
  </si>
  <si>
    <t>https://ec.europa.eu/info/files/target-and-result-indicator-fiches-pillar-ii_en</t>
  </si>
  <si>
    <t>https://ec.europa.eu/info/files/pillar-ii-output-indicator-fiches_en</t>
  </si>
  <si>
    <t>O.58_PI; O.11_PII; O.12_PII; O.13_PII; O.14_PII; T.03_PII</t>
  </si>
  <si>
    <t>SDG_OI_TI</t>
  </si>
  <si>
    <t>O.1_PII; O.2_PII; R.01_PII/T.04_PII; R.03_PII/T.05_PII</t>
  </si>
  <si>
    <t>SDG_TI_RI</t>
  </si>
  <si>
    <t>SDG_CI_TI_RI_II_AEI</t>
  </si>
  <si>
    <t>06_40; 06_60</t>
  </si>
  <si>
    <r>
      <rPr>
        <u/>
        <sz val="11"/>
        <rFont val="Calibri"/>
        <family val="2"/>
        <scheme val="minor"/>
      </rPr>
      <t>Nitrate in groundwater</t>
    </r>
    <r>
      <rPr>
        <sz val="11"/>
        <rFont val="Calibri"/>
        <family val="2"/>
        <scheme val="minor"/>
      </rPr>
      <t xml:space="preserve">; </t>
    </r>
    <r>
      <rPr>
        <u/>
        <sz val="11"/>
        <rFont val="Calibri"/>
        <family val="2"/>
        <scheme val="minor"/>
      </rPr>
      <t>Water exploitation</t>
    </r>
    <r>
      <rPr>
        <sz val="11"/>
        <rFont val="Calibri"/>
        <family val="2"/>
        <scheme val="minor"/>
      </rPr>
      <t xml:space="preserve"> index</t>
    </r>
  </si>
  <si>
    <t>C.05/I.14; R.21_PII/T.20_PII; R.24_PII/T.23_PII</t>
  </si>
  <si>
    <t>O.49_PI; O.15_PII; O.16_PII; T.01_PII; R.23_PII/T.22_PII; R.25_PII/T.24_PII</t>
  </si>
  <si>
    <t>C.25/I.02; R.01_PI; R.02_PI</t>
  </si>
  <si>
    <t>C.19; O.54_PI; O.55_PI; R.10_PI; AEI_04</t>
  </si>
  <si>
    <t>SDG_CI_OI_RI_AEI</t>
  </si>
  <si>
    <t>T.15_PII; R.14_PII</t>
  </si>
  <si>
    <t>C.43; T.16_PII; R.15_PII; AEI_24</t>
  </si>
  <si>
    <t>C.45.1/I.07.1; R.16_PII/T.17_PII; R.17_PII/T.18_PII; R.15_PI; R.18_PII; AEI_19</t>
  </si>
  <si>
    <t>C.45.2/I.07.2; R.19_PII; AEI_18</t>
  </si>
  <si>
    <t>SDG_CI_RI_II</t>
  </si>
  <si>
    <t>SDG_CI_RI_II_AEI</t>
  </si>
  <si>
    <t>C.40.2a/I.11.2a; R.08_PII/T.10_PII; R.09_PII/T.11_PII; AEI_27.1</t>
  </si>
  <si>
    <t>C.20/I.10; R.08_PII/T.10_PII; R.09_PII/T.11_PII; R.12_PII/T.14_PII; R.13_PII; AEI_20</t>
  </si>
  <si>
    <t>SDG_CI_TI_RI_AEI</t>
  </si>
  <si>
    <t>SDG_OI_TI_RI</t>
  </si>
  <si>
    <t>C.42/I.13; R.10_PII/T.12_PII; R.11_PII/T.13_PII; AEI_21</t>
  </si>
  <si>
    <r>
      <t>Started with complete list of EU SDG indicators and aligned unique indicators from CAP and AEI that directly related to an SDG indicator; alignment was strict and based on official wording of indicators (</t>
    </r>
    <r>
      <rPr>
        <u/>
        <sz val="11"/>
        <color theme="1"/>
        <rFont val="Calibri"/>
        <family val="2"/>
        <scheme val="minor"/>
      </rPr>
      <t>underlined</t>
    </r>
    <r>
      <rPr>
        <sz val="11"/>
        <color theme="1"/>
        <rFont val="Calibri"/>
        <family val="2"/>
        <scheme val="minor"/>
      </rPr>
      <t xml:space="preserve"> in CAP_indicators_list tab); did not add additional CAP and AEI indicators that did not relate to an EU SDG indicator</t>
    </r>
  </si>
  <si>
    <t>Count of the CAP or AEI indicators that directly align (as per step one) with an EU SDG indicator</t>
  </si>
  <si>
    <t>SDG - EU SDG Indicators</t>
  </si>
  <si>
    <t>CI - CAP Context Indicators</t>
  </si>
  <si>
    <t>OI - CAP Output Indicators</t>
  </si>
  <si>
    <t>TI - CAP Target Indicators</t>
  </si>
  <si>
    <t>RI - CAP Result Indicators</t>
  </si>
  <si>
    <t>II - CAP Impact Indicators</t>
  </si>
  <si>
    <t>AEI - Agri-Environmental Indicators</t>
  </si>
  <si>
    <t>Winkler</t>
  </si>
  <si>
    <t>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</si>
</sst>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rgb="FF0000FF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19486A"/>
        <bgColor indexed="64"/>
      </patternFill>
    </fill>
    <fill>
      <patternFill patternType="solid">
        <fgColor rgb="FF00689D"/>
        <bgColor indexed="64"/>
      </patternFill>
    </fill>
    <fill>
      <patternFill patternType="solid">
        <fgColor rgb="FF4C9F38"/>
        <bgColor indexed="64"/>
      </patternFill>
    </fill>
    <fill>
      <patternFill patternType="solid">
        <fgColor rgb="FFC5192D"/>
        <bgColor indexed="64"/>
      </patternFill>
    </fill>
    <fill>
      <patternFill patternType="solid">
        <fgColor rgb="FF3F7E44"/>
        <bgColor indexed="64"/>
      </patternFill>
    </fill>
    <fill>
      <patternFill patternType="solid">
        <fgColor rgb="FFFF3A21"/>
        <bgColor indexed="64"/>
      </patternFill>
    </fill>
    <fill>
      <patternFill patternType="solid">
        <fgColor rgb="FF0A97D9"/>
        <bgColor indexed="64"/>
      </patternFill>
    </fill>
    <fill>
      <patternFill patternType="solid">
        <fgColor rgb="FFE5243B"/>
        <bgColor indexed="64"/>
      </patternFill>
    </fill>
    <fill>
      <patternFill patternType="solid">
        <fgColor rgb="FFDDA63A"/>
        <bgColor indexed="64"/>
      </patternFill>
    </fill>
    <fill>
      <patternFill patternType="solid">
        <fgColor rgb="FF26BDE2"/>
        <bgColor indexed="64"/>
      </patternFill>
    </fill>
    <fill>
      <patternFill patternType="solid">
        <fgColor rgb="FFFCC30B"/>
        <bgColor indexed="64"/>
      </patternFill>
    </fill>
    <fill>
      <patternFill patternType="solid">
        <fgColor rgb="FFA21942"/>
        <bgColor indexed="64"/>
      </patternFill>
    </fill>
    <fill>
      <patternFill patternType="solid">
        <fgColor rgb="FFFD6925"/>
        <bgColor indexed="64"/>
      </patternFill>
    </fill>
    <fill>
      <patternFill patternType="solid">
        <fgColor rgb="FFDD1367"/>
        <bgColor indexed="64"/>
      </patternFill>
    </fill>
    <fill>
      <patternFill patternType="solid">
        <fgColor rgb="FFFD9D24"/>
        <bgColor indexed="64"/>
      </patternFill>
    </fill>
    <fill>
      <patternFill patternType="solid">
        <fgColor rgb="FFBF8B2E"/>
        <bgColor indexed="64"/>
      </patternFill>
    </fill>
    <fill>
      <patternFill patternType="solid">
        <fgColor rgb="FF56C02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10" fillId="3" borderId="0" xfId="0" applyFont="1" applyFill="1"/>
    <xf numFmtId="0" fontId="10" fillId="2" borderId="0" xfId="0" applyFont="1" applyFill="1"/>
    <xf numFmtId="0" fontId="1" fillId="9" borderId="0" xfId="0" applyFont="1" applyFill="1"/>
    <xf numFmtId="0" fontId="9" fillId="9" borderId="0" xfId="0" applyFont="1" applyFill="1"/>
    <xf numFmtId="0" fontId="9" fillId="2" borderId="0" xfId="0" applyFont="1" applyFill="1"/>
    <xf numFmtId="0" fontId="9" fillId="8" borderId="0" xfId="0" applyFont="1" applyFill="1"/>
    <xf numFmtId="0" fontId="9" fillId="10" borderId="0" xfId="0" applyFont="1" applyFill="1"/>
    <xf numFmtId="0" fontId="0" fillId="10" borderId="0" xfId="0" applyFill="1"/>
    <xf numFmtId="0" fontId="9" fillId="4" borderId="0" xfId="0" applyFont="1" applyFill="1"/>
    <xf numFmtId="0" fontId="9" fillId="5" borderId="0" xfId="0" applyFont="1" applyFill="1"/>
    <xf numFmtId="0" fontId="9" fillId="7" borderId="0" xfId="0" applyFont="1" applyFill="1"/>
    <xf numFmtId="0" fontId="10" fillId="11" borderId="0" xfId="0" applyFont="1" applyFill="1"/>
    <xf numFmtId="0" fontId="9" fillId="11" borderId="0" xfId="0" applyFont="1" applyFill="1"/>
    <xf numFmtId="0" fontId="2" fillId="12" borderId="0" xfId="0" applyFont="1" applyFill="1"/>
    <xf numFmtId="0" fontId="9" fillId="12" borderId="0" xfId="0" applyFont="1" applyFill="1"/>
    <xf numFmtId="0" fontId="2" fillId="13" borderId="0" xfId="0" applyFont="1" applyFill="1"/>
    <xf numFmtId="0" fontId="9" fillId="13" borderId="0" xfId="0" applyFont="1" applyFill="1"/>
    <xf numFmtId="0" fontId="2" fillId="14" borderId="0" xfId="0" applyFont="1" applyFill="1"/>
    <xf numFmtId="0" fontId="9" fillId="14" borderId="0" xfId="0" applyFont="1" applyFill="1"/>
    <xf numFmtId="0" fontId="2" fillId="15" borderId="0" xfId="0" applyFont="1" applyFill="1"/>
    <xf numFmtId="0" fontId="9" fillId="15" borderId="0" xfId="0" applyFont="1" applyFill="1"/>
    <xf numFmtId="0" fontId="2" fillId="16" borderId="0" xfId="0" applyFont="1" applyFill="1"/>
    <xf numFmtId="0" fontId="2" fillId="17" borderId="0" xfId="0" applyFont="1" applyFill="1"/>
    <xf numFmtId="0" fontId="9" fillId="16" borderId="0" xfId="0" applyFont="1" applyFill="1"/>
    <xf numFmtId="0" fontId="9" fillId="17" borderId="0" xfId="0" applyFont="1" applyFill="1"/>
    <xf numFmtId="0" fontId="2" fillId="18" borderId="0" xfId="0" applyFont="1" applyFill="1"/>
    <xf numFmtId="0" fontId="9" fillId="3" borderId="0" xfId="0" applyFont="1" applyFill="1"/>
    <xf numFmtId="0" fontId="9" fillId="18" borderId="0" xfId="0" applyFont="1" applyFill="1"/>
    <xf numFmtId="0" fontId="9" fillId="6" borderId="0" xfId="0" applyFont="1" applyFill="1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10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4" borderId="0" xfId="0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4" fillId="7" borderId="0" xfId="0" applyFont="1" applyFill="1" applyAlignment="1">
      <alignment vertical="center" wrapText="1"/>
    </xf>
    <xf numFmtId="0" fontId="2" fillId="11" borderId="0" xfId="0" applyFont="1" applyFill="1" applyAlignment="1">
      <alignment vertical="center" wrapText="1"/>
    </xf>
    <xf numFmtId="0" fontId="0" fillId="11" borderId="0" xfId="0" applyFill="1" applyAlignment="1">
      <alignment vertical="center" wrapText="1"/>
    </xf>
    <xf numFmtId="0" fontId="2" fillId="12" borderId="0" xfId="0" applyFont="1" applyFill="1" applyAlignment="1">
      <alignment vertical="center" wrapText="1"/>
    </xf>
    <xf numFmtId="0" fontId="2" fillId="13" borderId="0" xfId="0" applyFont="1" applyFill="1" applyAlignment="1">
      <alignment vertical="center" wrapText="1"/>
    </xf>
    <xf numFmtId="0" fontId="2" fillId="14" borderId="0" xfId="0" applyFont="1" applyFill="1" applyAlignment="1">
      <alignment vertical="center" wrapText="1"/>
    </xf>
    <xf numFmtId="0" fontId="2" fillId="15" borderId="0" xfId="0" applyFont="1" applyFill="1" applyAlignment="1">
      <alignment vertical="center" wrapText="1"/>
    </xf>
    <xf numFmtId="0" fontId="2" fillId="16" borderId="0" xfId="0" applyFont="1" applyFill="1" applyAlignment="1">
      <alignment vertical="center" wrapText="1"/>
    </xf>
    <xf numFmtId="0" fontId="2" fillId="17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8" borderId="0" xfId="0" applyFont="1" applyFill="1" applyAlignment="1">
      <alignment vertical="center" wrapText="1"/>
    </xf>
    <xf numFmtId="0" fontId="2" fillId="18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10" borderId="0" xfId="0" applyFill="1" applyAlignment="1">
      <alignment vertical="center"/>
    </xf>
    <xf numFmtId="0" fontId="9" fillId="1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9" fillId="4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9" fillId="5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9" fillId="7" borderId="0" xfId="0" applyFont="1" applyFill="1" applyAlignment="1">
      <alignment vertical="center"/>
    </xf>
    <xf numFmtId="0" fontId="0" fillId="11" borderId="0" xfId="0" applyFill="1" applyAlignment="1">
      <alignment vertical="center"/>
    </xf>
    <xf numFmtId="0" fontId="9" fillId="11" borderId="0" xfId="0" applyFont="1" applyFill="1" applyAlignment="1">
      <alignment vertical="center"/>
    </xf>
    <xf numFmtId="0" fontId="0" fillId="12" borderId="0" xfId="0" applyFill="1" applyAlignment="1">
      <alignment vertical="center"/>
    </xf>
    <xf numFmtId="0" fontId="9" fillId="12" borderId="0" xfId="0" applyFont="1" applyFill="1" applyAlignment="1">
      <alignment vertical="center"/>
    </xf>
    <xf numFmtId="0" fontId="2" fillId="13" borderId="0" xfId="0" applyFont="1" applyFill="1" applyAlignment="1">
      <alignment vertical="center"/>
    </xf>
    <xf numFmtId="0" fontId="9" fillId="13" borderId="0" xfId="0" applyFont="1" applyFill="1" applyAlignment="1">
      <alignment vertical="center"/>
    </xf>
    <xf numFmtId="0" fontId="2" fillId="14" borderId="0" xfId="0" applyFont="1" applyFill="1" applyAlignment="1">
      <alignment vertical="center"/>
    </xf>
    <xf numFmtId="0" fontId="9" fillId="14" borderId="0" xfId="0" applyFont="1" applyFill="1" applyAlignment="1">
      <alignment vertical="center"/>
    </xf>
    <xf numFmtId="0" fontId="2" fillId="15" borderId="0" xfId="0" applyFont="1" applyFill="1" applyAlignment="1">
      <alignment vertical="center"/>
    </xf>
    <xf numFmtId="0" fontId="9" fillId="15" borderId="0" xfId="0" applyFont="1" applyFill="1" applyAlignment="1">
      <alignment vertical="center"/>
    </xf>
    <xf numFmtId="0" fontId="2" fillId="16" borderId="0" xfId="0" applyFont="1" applyFill="1" applyAlignment="1">
      <alignment vertical="center"/>
    </xf>
    <xf numFmtId="0" fontId="9" fillId="16" borderId="0" xfId="0" applyFont="1" applyFill="1" applyAlignment="1">
      <alignment vertical="center"/>
    </xf>
    <xf numFmtId="0" fontId="2" fillId="17" borderId="0" xfId="0" applyFont="1" applyFill="1" applyAlignment="1">
      <alignment vertical="center"/>
    </xf>
    <xf numFmtId="0" fontId="9" fillId="17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2" fillId="18" borderId="0" xfId="0" applyFont="1" applyFill="1" applyAlignment="1">
      <alignment vertical="center"/>
    </xf>
    <xf numFmtId="0" fontId="9" fillId="18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9" fillId="1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14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18" borderId="0" xfId="0" applyFont="1" applyFill="1" applyAlignment="1">
      <alignment horizontal="left" vertical="center"/>
    </xf>
    <xf numFmtId="0" fontId="9" fillId="11" borderId="0" xfId="0" applyFont="1" applyFill="1" applyAlignment="1">
      <alignment horizontal="left" vertical="center"/>
    </xf>
    <xf numFmtId="0" fontId="9" fillId="12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14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15" borderId="0" xfId="0" applyFont="1" applyFill="1" applyAlignment="1">
      <alignment horizontal="left" vertical="center"/>
    </xf>
    <xf numFmtId="0" fontId="9" fillId="9" borderId="0" xfId="0" applyFont="1" applyFill="1" applyAlignment="1">
      <alignment horizontal="left" vertical="center"/>
    </xf>
    <xf numFmtId="0" fontId="9" fillId="10" borderId="1" xfId="0" applyFont="1" applyFill="1" applyBorder="1" applyAlignment="1">
      <alignment horizontal="left" vertical="center"/>
    </xf>
    <xf numFmtId="0" fontId="9" fillId="15" borderId="1" xfId="0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0" fontId="1" fillId="9" borderId="0" xfId="0" applyFont="1" applyFill="1" applyAlignment="1">
      <alignment wrapText="1"/>
    </xf>
    <xf numFmtId="0" fontId="0" fillId="12" borderId="0" xfId="0" applyFill="1" applyAlignment="1">
      <alignment vertical="center" wrapText="1"/>
    </xf>
    <xf numFmtId="0" fontId="3" fillId="16" borderId="0" xfId="0" applyFont="1" applyFill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" fillId="8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wrapText="1"/>
    </xf>
  </cellXfs>
  <cellStyles count="136">
    <cellStyle name="Excel Built-in Hyperlink" xfId="4" xr:uid="{00000000-0005-0000-0000-000000000000}"/>
    <cellStyle name="Hyperlink" xfId="1" builtinId="8"/>
    <cellStyle name="Hyperlink 2" xfId="128" xr:uid="{00000000-0005-0000-0000-000002000000}"/>
    <cellStyle name="Normal" xfId="0" builtinId="0"/>
    <cellStyle name="Normal 10" xfId="125" xr:uid="{00000000-0005-0000-0000-000004000000}"/>
    <cellStyle name="Normal 10 2" xfId="131" xr:uid="{00000000-0005-0000-0000-000005000000}"/>
    <cellStyle name="Normal 11" xfId="132" xr:uid="{00000000-0005-0000-0000-000006000000}"/>
    <cellStyle name="Normal 12" xfId="133" xr:uid="{00000000-0005-0000-0000-000007000000}"/>
    <cellStyle name="Normal 13" xfId="134" xr:uid="{00000000-0005-0000-0000-000008000000}"/>
    <cellStyle name="Normal 14" xfId="135" xr:uid="{00000000-0005-0000-0000-000009000000}"/>
    <cellStyle name="Normal 2" xfId="3" xr:uid="{00000000-0005-0000-0000-00000A000000}"/>
    <cellStyle name="Normal 2 10" xfId="5" xr:uid="{00000000-0005-0000-0000-00000B000000}"/>
    <cellStyle name="Normal 2 10 2" xfId="6" xr:uid="{00000000-0005-0000-0000-00000C000000}"/>
    <cellStyle name="Normal 2 10 2 2" xfId="2" xr:uid="{00000000-0005-0000-0000-00000D000000}"/>
    <cellStyle name="Normal 2 10 2 2 2" xfId="7" xr:uid="{00000000-0005-0000-0000-00000E000000}"/>
    <cellStyle name="Normal 2 10 2 2 3" xfId="8" xr:uid="{00000000-0005-0000-0000-00000F000000}"/>
    <cellStyle name="Normal 2 10 2 3" xfId="9" xr:uid="{00000000-0005-0000-0000-000010000000}"/>
    <cellStyle name="Normal 2 10 2 3 2" xfId="10" xr:uid="{00000000-0005-0000-0000-000011000000}"/>
    <cellStyle name="Normal 2 10 2 3 3" xfId="11" xr:uid="{00000000-0005-0000-0000-000012000000}"/>
    <cellStyle name="Normal 2 10 2 4" xfId="12" xr:uid="{00000000-0005-0000-0000-000013000000}"/>
    <cellStyle name="Normal 2 10 2 5" xfId="13" xr:uid="{00000000-0005-0000-0000-000014000000}"/>
    <cellStyle name="Normal 2 10 3" xfId="14" xr:uid="{00000000-0005-0000-0000-000015000000}"/>
    <cellStyle name="Normal 2 10 3 2" xfId="15" xr:uid="{00000000-0005-0000-0000-000016000000}"/>
    <cellStyle name="Normal 2 10 3 3" xfId="16" xr:uid="{00000000-0005-0000-0000-000017000000}"/>
    <cellStyle name="Normal 2 10 4" xfId="17" xr:uid="{00000000-0005-0000-0000-000018000000}"/>
    <cellStyle name="Normal 2 10 4 2" xfId="18" xr:uid="{00000000-0005-0000-0000-000019000000}"/>
    <cellStyle name="Normal 2 10 4 3" xfId="19" xr:uid="{00000000-0005-0000-0000-00001A000000}"/>
    <cellStyle name="Normal 2 10 5" xfId="20" xr:uid="{00000000-0005-0000-0000-00001B000000}"/>
    <cellStyle name="Normal 2 10 6" xfId="21" xr:uid="{00000000-0005-0000-0000-00001C000000}"/>
    <cellStyle name="Normal 2 11" xfId="22" xr:uid="{00000000-0005-0000-0000-00001D000000}"/>
    <cellStyle name="Normal 2 11 2" xfId="23" xr:uid="{00000000-0005-0000-0000-00001E000000}"/>
    <cellStyle name="Normal 2 11 2 2" xfId="24" xr:uid="{00000000-0005-0000-0000-00001F000000}"/>
    <cellStyle name="Normal 2 11 2 3" xfId="25" xr:uid="{00000000-0005-0000-0000-000020000000}"/>
    <cellStyle name="Normal 2 11 3" xfId="26" xr:uid="{00000000-0005-0000-0000-000021000000}"/>
    <cellStyle name="Normal 2 11 3 2" xfId="27" xr:uid="{00000000-0005-0000-0000-000022000000}"/>
    <cellStyle name="Normal 2 11 3 3" xfId="28" xr:uid="{00000000-0005-0000-0000-000023000000}"/>
    <cellStyle name="Normal 2 11 4" xfId="29" xr:uid="{00000000-0005-0000-0000-000024000000}"/>
    <cellStyle name="Normal 2 11 5" xfId="30" xr:uid="{00000000-0005-0000-0000-000025000000}"/>
    <cellStyle name="Normal 2 12" xfId="31" xr:uid="{00000000-0005-0000-0000-000026000000}"/>
    <cellStyle name="Normal 2 12 2" xfId="32" xr:uid="{00000000-0005-0000-0000-000027000000}"/>
    <cellStyle name="Normal 2 12 3" xfId="33" xr:uid="{00000000-0005-0000-0000-000028000000}"/>
    <cellStyle name="Normal 2 13" xfId="34" xr:uid="{00000000-0005-0000-0000-000029000000}"/>
    <cellStyle name="Normal 2 13 2" xfId="35" xr:uid="{00000000-0005-0000-0000-00002A000000}"/>
    <cellStyle name="Normal 2 13 3" xfId="36" xr:uid="{00000000-0005-0000-0000-00002B000000}"/>
    <cellStyle name="Normal 2 14" xfId="37" xr:uid="{00000000-0005-0000-0000-00002C000000}"/>
    <cellStyle name="Normal 2 15" xfId="38" xr:uid="{00000000-0005-0000-0000-00002D000000}"/>
    <cellStyle name="Normal 2 16" xfId="124" xr:uid="{00000000-0005-0000-0000-00002E000000}"/>
    <cellStyle name="Normal 2 16 2" xfId="127" xr:uid="{00000000-0005-0000-0000-00002F000000}"/>
    <cellStyle name="Normal 2 17" xfId="126" xr:uid="{00000000-0005-0000-0000-000030000000}"/>
    <cellStyle name="Normal 2 2" xfId="39" xr:uid="{00000000-0005-0000-0000-000031000000}"/>
    <cellStyle name="Normal 2 2 2" xfId="40" xr:uid="{00000000-0005-0000-0000-000032000000}"/>
    <cellStyle name="Normal 2 2 2 2" xfId="41" xr:uid="{00000000-0005-0000-0000-000033000000}"/>
    <cellStyle name="Normal 2 2 2 2 2" xfId="42" xr:uid="{00000000-0005-0000-0000-000034000000}"/>
    <cellStyle name="Normal 2 2 2 3" xfId="43" xr:uid="{00000000-0005-0000-0000-000035000000}"/>
    <cellStyle name="Normal 2 2 3" xfId="44" xr:uid="{00000000-0005-0000-0000-000036000000}"/>
    <cellStyle name="Normal 2 2 3 2" xfId="45" xr:uid="{00000000-0005-0000-0000-000037000000}"/>
    <cellStyle name="Normal 2 2 3 2 2" xfId="46" xr:uid="{00000000-0005-0000-0000-000038000000}"/>
    <cellStyle name="Normal 2 2 3 3" xfId="47" xr:uid="{00000000-0005-0000-0000-000039000000}"/>
    <cellStyle name="Normal 2 2 4" xfId="48" xr:uid="{00000000-0005-0000-0000-00003A000000}"/>
    <cellStyle name="Normal 2 2 4 2" xfId="49" xr:uid="{00000000-0005-0000-0000-00003B000000}"/>
    <cellStyle name="Normal 2 2 5" xfId="50" xr:uid="{00000000-0005-0000-0000-00003C000000}"/>
    <cellStyle name="Normal 2 3" xfId="51" xr:uid="{00000000-0005-0000-0000-00003D000000}"/>
    <cellStyle name="Normal 2 3 2" xfId="52" xr:uid="{00000000-0005-0000-0000-00003E000000}"/>
    <cellStyle name="Normal 2 3 2 2" xfId="53" xr:uid="{00000000-0005-0000-0000-00003F000000}"/>
    <cellStyle name="Normal 2 3 2 2 2" xfId="54" xr:uid="{00000000-0005-0000-0000-000040000000}"/>
    <cellStyle name="Normal 2 3 2 3" xfId="55" xr:uid="{00000000-0005-0000-0000-000041000000}"/>
    <cellStyle name="Normal 2 3 3" xfId="56" xr:uid="{00000000-0005-0000-0000-000042000000}"/>
    <cellStyle name="Normal 2 3 3 2" xfId="57" xr:uid="{00000000-0005-0000-0000-000043000000}"/>
    <cellStyle name="Normal 2 3 3 2 2" xfId="58" xr:uid="{00000000-0005-0000-0000-000044000000}"/>
    <cellStyle name="Normal 2 3 3 3" xfId="59" xr:uid="{00000000-0005-0000-0000-000045000000}"/>
    <cellStyle name="Normal 2 3 4" xfId="60" xr:uid="{00000000-0005-0000-0000-000046000000}"/>
    <cellStyle name="Normal 2 3 4 2" xfId="61" xr:uid="{00000000-0005-0000-0000-000047000000}"/>
    <cellStyle name="Normal 2 3 5" xfId="62" xr:uid="{00000000-0005-0000-0000-000048000000}"/>
    <cellStyle name="Normal 2 4" xfId="63" xr:uid="{00000000-0005-0000-0000-000049000000}"/>
    <cellStyle name="Normal 2 4 2" xfId="64" xr:uid="{00000000-0005-0000-0000-00004A000000}"/>
    <cellStyle name="Normal 2 4 2 2" xfId="65" xr:uid="{00000000-0005-0000-0000-00004B000000}"/>
    <cellStyle name="Normal 2 4 2 2 2" xfId="66" xr:uid="{00000000-0005-0000-0000-00004C000000}"/>
    <cellStyle name="Normal 2 4 2 3" xfId="67" xr:uid="{00000000-0005-0000-0000-00004D000000}"/>
    <cellStyle name="Normal 2 4 3" xfId="68" xr:uid="{00000000-0005-0000-0000-00004E000000}"/>
    <cellStyle name="Normal 2 4 3 2" xfId="69" xr:uid="{00000000-0005-0000-0000-00004F000000}"/>
    <cellStyle name="Normal 2 4 3 2 2" xfId="70" xr:uid="{00000000-0005-0000-0000-000050000000}"/>
    <cellStyle name="Normal 2 4 3 3" xfId="71" xr:uid="{00000000-0005-0000-0000-000051000000}"/>
    <cellStyle name="Normal 2 4 4" xfId="72" xr:uid="{00000000-0005-0000-0000-000052000000}"/>
    <cellStyle name="Normal 2 4 4 2" xfId="73" xr:uid="{00000000-0005-0000-0000-000053000000}"/>
    <cellStyle name="Normal 2 4 5" xfId="74" xr:uid="{00000000-0005-0000-0000-000054000000}"/>
    <cellStyle name="Normal 2 5" xfId="75" xr:uid="{00000000-0005-0000-0000-000055000000}"/>
    <cellStyle name="Normal 2 5 2" xfId="76" xr:uid="{00000000-0005-0000-0000-000056000000}"/>
    <cellStyle name="Normal 2 5 2 2" xfId="77" xr:uid="{00000000-0005-0000-0000-000057000000}"/>
    <cellStyle name="Normal 2 5 2 2 2" xfId="78" xr:uid="{00000000-0005-0000-0000-000058000000}"/>
    <cellStyle name="Normal 2 5 2 3" xfId="79" xr:uid="{00000000-0005-0000-0000-000059000000}"/>
    <cellStyle name="Normal 2 5 3" xfId="80" xr:uid="{00000000-0005-0000-0000-00005A000000}"/>
    <cellStyle name="Normal 2 5 3 2" xfId="81" xr:uid="{00000000-0005-0000-0000-00005B000000}"/>
    <cellStyle name="Normal 2 5 3 2 2" xfId="82" xr:uid="{00000000-0005-0000-0000-00005C000000}"/>
    <cellStyle name="Normal 2 5 3 3" xfId="83" xr:uid="{00000000-0005-0000-0000-00005D000000}"/>
    <cellStyle name="Normal 2 5 4" xfId="84" xr:uid="{00000000-0005-0000-0000-00005E000000}"/>
    <cellStyle name="Normal 2 5 4 2" xfId="85" xr:uid="{00000000-0005-0000-0000-00005F000000}"/>
    <cellStyle name="Normal 2 5 5" xfId="86" xr:uid="{00000000-0005-0000-0000-000060000000}"/>
    <cellStyle name="Normal 2 6" xfId="87" xr:uid="{00000000-0005-0000-0000-000061000000}"/>
    <cellStyle name="Normal 2 6 2" xfId="88" xr:uid="{00000000-0005-0000-0000-000062000000}"/>
    <cellStyle name="Normal 2 6 2 2" xfId="89" xr:uid="{00000000-0005-0000-0000-000063000000}"/>
    <cellStyle name="Normal 2 6 3" xfId="90" xr:uid="{00000000-0005-0000-0000-000064000000}"/>
    <cellStyle name="Normal 2 7" xfId="91" xr:uid="{00000000-0005-0000-0000-000065000000}"/>
    <cellStyle name="Normal 2 7 2" xfId="92" xr:uid="{00000000-0005-0000-0000-000066000000}"/>
    <cellStyle name="Normal 2 7 2 2" xfId="93" xr:uid="{00000000-0005-0000-0000-000067000000}"/>
    <cellStyle name="Normal 2 7 3" xfId="94" xr:uid="{00000000-0005-0000-0000-000068000000}"/>
    <cellStyle name="Normal 2 8" xfId="95" xr:uid="{00000000-0005-0000-0000-000069000000}"/>
    <cellStyle name="Normal 2 8 2" xfId="96" xr:uid="{00000000-0005-0000-0000-00006A000000}"/>
    <cellStyle name="Normal 2 9" xfId="97" xr:uid="{00000000-0005-0000-0000-00006B000000}"/>
    <cellStyle name="Normal 3" xfId="98" xr:uid="{00000000-0005-0000-0000-00006C000000}"/>
    <cellStyle name="Normal 3 2" xfId="99" xr:uid="{00000000-0005-0000-0000-00006D000000}"/>
    <cellStyle name="Normal 3 2 2" xfId="100" xr:uid="{00000000-0005-0000-0000-00006E000000}"/>
    <cellStyle name="Normal 3 2 2 2" xfId="101" xr:uid="{00000000-0005-0000-0000-00006F000000}"/>
    <cellStyle name="Normal 3 2 2 3" xfId="102" xr:uid="{00000000-0005-0000-0000-000070000000}"/>
    <cellStyle name="Normal 3 2 3" xfId="103" xr:uid="{00000000-0005-0000-0000-000071000000}"/>
    <cellStyle name="Normal 3 2 3 2" xfId="104" xr:uid="{00000000-0005-0000-0000-000072000000}"/>
    <cellStyle name="Normal 3 2 3 3" xfId="105" xr:uid="{00000000-0005-0000-0000-000073000000}"/>
    <cellStyle name="Normal 3 2 4" xfId="106" xr:uid="{00000000-0005-0000-0000-000074000000}"/>
    <cellStyle name="Normal 3 2 5" xfId="107" xr:uid="{00000000-0005-0000-0000-000075000000}"/>
    <cellStyle name="Normal 3 3" xfId="108" xr:uid="{00000000-0005-0000-0000-000076000000}"/>
    <cellStyle name="Normal 3 3 2" xfId="109" xr:uid="{00000000-0005-0000-0000-000077000000}"/>
    <cellStyle name="Normal 3 3 3" xfId="110" xr:uid="{00000000-0005-0000-0000-000078000000}"/>
    <cellStyle name="Normal 3 4" xfId="111" xr:uid="{00000000-0005-0000-0000-000079000000}"/>
    <cellStyle name="Normal 3 4 2" xfId="112" xr:uid="{00000000-0005-0000-0000-00007A000000}"/>
    <cellStyle name="Normal 3 4 3" xfId="113" xr:uid="{00000000-0005-0000-0000-00007B000000}"/>
    <cellStyle name="Normal 3 5" xfId="114" xr:uid="{00000000-0005-0000-0000-00007C000000}"/>
    <cellStyle name="Normal 3 6" xfId="115" xr:uid="{00000000-0005-0000-0000-00007D000000}"/>
    <cellStyle name="Normal 4" xfId="116" xr:uid="{00000000-0005-0000-0000-00007E000000}"/>
    <cellStyle name="Normal 4 2" xfId="117" xr:uid="{00000000-0005-0000-0000-00007F000000}"/>
    <cellStyle name="Normal 5" xfId="118" xr:uid="{00000000-0005-0000-0000-000080000000}"/>
    <cellStyle name="Normal 5 2" xfId="119" xr:uid="{00000000-0005-0000-0000-000081000000}"/>
    <cellStyle name="Normal 6" xfId="120" xr:uid="{00000000-0005-0000-0000-000082000000}"/>
    <cellStyle name="Normal 7" xfId="121" xr:uid="{00000000-0005-0000-0000-000083000000}"/>
    <cellStyle name="Normal 7 2" xfId="129" xr:uid="{00000000-0005-0000-0000-000084000000}"/>
    <cellStyle name="Normal 8" xfId="122" xr:uid="{00000000-0005-0000-0000-000085000000}"/>
    <cellStyle name="Normal 9" xfId="123" xr:uid="{00000000-0005-0000-0000-000086000000}"/>
    <cellStyle name="Normal 9 2" xfId="130" xr:uid="{00000000-0005-0000-0000-000087000000}"/>
  </cellStyles>
  <dxfs count="0"/>
  <tableStyles count="0" defaultTableStyle="TableStyleMedium2" defaultPivotStyle="PivotStyleMedium9"/>
  <colors>
    <mruColors>
      <color rgb="FFDD1367"/>
      <color rgb="FFFD6925"/>
      <color rgb="FFA21942"/>
      <color rgb="FF56C02B"/>
      <color rgb="FF19486A"/>
      <color rgb="FF3F7E44"/>
      <color rgb="FF00689D"/>
      <color rgb="FF0A97D9"/>
      <color rgb="FFBF8B2E"/>
      <color rgb="FFFD9D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cap-indicators/context/2017_en" TargetMode="External"/><Relationship Id="rId2" Type="http://schemas.openxmlformats.org/officeDocument/2006/relationships/hyperlink" Target="http://ec.europa.eu/eurostat/web/agri-environmental-indicators/indicators" TargetMode="External"/><Relationship Id="rId1" Type="http://schemas.openxmlformats.org/officeDocument/2006/relationships/hyperlink" Target="http://ec.europa.eu/eurostat/web/sdi/indicator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c.europa.eu/agriculture/sites/agriculture/files/evaluation/guidelines/2017-update-technical-handbook-monitoring-evaluation-framework_en.pdf" TargetMode="External"/><Relationship Id="rId4" Type="http://schemas.openxmlformats.org/officeDocument/2006/relationships/hyperlink" Target="https://ec.europa.eu/info/files/result-indicator-fiches-pillar-i_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1"/>
  <sheetViews>
    <sheetView zoomScaleNormal="100" workbookViewId="0">
      <selection activeCell="I15" sqref="I15"/>
    </sheetView>
  </sheetViews>
  <sheetFormatPr defaultRowHeight="14.4" x14ac:dyDescent="0.3"/>
  <cols>
    <col min="1" max="1" width="34.33203125" customWidth="1"/>
    <col min="2" max="2" width="59.21875" customWidth="1"/>
  </cols>
  <sheetData>
    <row r="1" spans="1:2" x14ac:dyDescent="0.3">
      <c r="A1" t="s">
        <v>460</v>
      </c>
      <c r="B1" s="3" t="s">
        <v>298</v>
      </c>
    </row>
    <row r="2" spans="1:2" x14ac:dyDescent="0.3">
      <c r="A2" t="s">
        <v>461</v>
      </c>
      <c r="B2" s="3" t="s">
        <v>300</v>
      </c>
    </row>
    <row r="3" spans="1:2" x14ac:dyDescent="0.3">
      <c r="A3" t="s">
        <v>462</v>
      </c>
      <c r="B3" s="3" t="s">
        <v>849</v>
      </c>
    </row>
    <row r="4" spans="1:2" x14ac:dyDescent="0.3">
      <c r="A4" t="s">
        <v>301</v>
      </c>
      <c r="B4" s="3" t="s">
        <v>299</v>
      </c>
    </row>
    <row r="5" spans="1:2" x14ac:dyDescent="0.3">
      <c r="A5" t="s">
        <v>845</v>
      </c>
      <c r="B5" s="3" t="s">
        <v>848</v>
      </c>
    </row>
    <row r="6" spans="1:2" x14ac:dyDescent="0.3">
      <c r="A6" t="s">
        <v>847</v>
      </c>
      <c r="B6" s="3" t="s">
        <v>846</v>
      </c>
    </row>
    <row r="7" spans="1:2" x14ac:dyDescent="0.3">
      <c r="A7" t="s">
        <v>755</v>
      </c>
      <c r="B7" s="3" t="s">
        <v>851</v>
      </c>
    </row>
    <row r="8" spans="1:2" x14ac:dyDescent="0.3">
      <c r="A8" t="s">
        <v>756</v>
      </c>
      <c r="B8" s="3" t="s">
        <v>850</v>
      </c>
    </row>
    <row r="9" spans="1:2" x14ac:dyDescent="0.3">
      <c r="A9" t="s">
        <v>758</v>
      </c>
      <c r="B9" s="3" t="s">
        <v>757</v>
      </c>
    </row>
    <row r="10" spans="1:2" x14ac:dyDescent="0.3">
      <c r="A10" s="1" t="s">
        <v>134</v>
      </c>
    </row>
    <row r="11" spans="1:2" ht="45.45" customHeight="1" x14ac:dyDescent="0.3">
      <c r="A11" s="135" t="s">
        <v>875</v>
      </c>
      <c r="B11" s="135"/>
    </row>
    <row r="12" spans="1:2" x14ac:dyDescent="0.3">
      <c r="A12" s="1" t="s">
        <v>135</v>
      </c>
    </row>
    <row r="13" spans="1:2" x14ac:dyDescent="0.3">
      <c r="A13" t="s">
        <v>877</v>
      </c>
    </row>
    <row r="14" spans="1:2" x14ac:dyDescent="0.3">
      <c r="A14" t="s">
        <v>878</v>
      </c>
    </row>
    <row r="15" spans="1:2" x14ac:dyDescent="0.3">
      <c r="A15" t="s">
        <v>879</v>
      </c>
    </row>
    <row r="16" spans="1:2" x14ac:dyDescent="0.3">
      <c r="A16" t="s">
        <v>880</v>
      </c>
    </row>
    <row r="17" spans="1:2" x14ac:dyDescent="0.3">
      <c r="A17" t="s">
        <v>881</v>
      </c>
    </row>
    <row r="18" spans="1:2" x14ac:dyDescent="0.3">
      <c r="A18" t="s">
        <v>882</v>
      </c>
    </row>
    <row r="19" spans="1:2" x14ac:dyDescent="0.3">
      <c r="A19" t="s">
        <v>883</v>
      </c>
    </row>
    <row r="20" spans="1:2" x14ac:dyDescent="0.3">
      <c r="A20" s="1" t="s">
        <v>426</v>
      </c>
    </row>
    <row r="21" spans="1:2" x14ac:dyDescent="0.3">
      <c r="A21" s="135" t="s">
        <v>876</v>
      </c>
      <c r="B21" s="135"/>
    </row>
    <row r="22" spans="1:2" x14ac:dyDescent="0.3">
      <c r="A22" s="1" t="s">
        <v>709</v>
      </c>
    </row>
    <row r="23" spans="1:2" ht="27.45" customHeight="1" x14ac:dyDescent="0.3">
      <c r="A23" s="135" t="s">
        <v>715</v>
      </c>
      <c r="B23" s="135"/>
    </row>
    <row r="24" spans="1:2" x14ac:dyDescent="0.3">
      <c r="A24" t="s">
        <v>710</v>
      </c>
    </row>
    <row r="25" spans="1:2" x14ac:dyDescent="0.3">
      <c r="A25" t="s">
        <v>711</v>
      </c>
    </row>
    <row r="26" spans="1:2" x14ac:dyDescent="0.3">
      <c r="A26" t="s">
        <v>712</v>
      </c>
    </row>
    <row r="27" spans="1:2" x14ac:dyDescent="0.3">
      <c r="A27" t="s">
        <v>713</v>
      </c>
    </row>
    <row r="28" spans="1:2" x14ac:dyDescent="0.3">
      <c r="A28" t="s">
        <v>723</v>
      </c>
    </row>
    <row r="29" spans="1:2" x14ac:dyDescent="0.3">
      <c r="A29" t="s">
        <v>718</v>
      </c>
    </row>
    <row r="30" spans="1:2" x14ac:dyDescent="0.3">
      <c r="A30" s="1"/>
    </row>
    <row r="31" spans="1:2" ht="177" customHeight="1" x14ac:dyDescent="0.3">
      <c r="A31" s="135"/>
      <c r="B31" s="135"/>
    </row>
  </sheetData>
  <mergeCells count="4">
    <mergeCell ref="A11:B11"/>
    <mergeCell ref="A21:B21"/>
    <mergeCell ref="A23:B23"/>
    <mergeCell ref="A31:B31"/>
  </mergeCells>
  <hyperlinks>
    <hyperlink ref="B1" r:id="rId1" location="2018review" display="http://ec.europa.eu/eurostat/web/sdi/indicators - 2018review" xr:uid="{00000000-0004-0000-0500-000000000000}"/>
    <hyperlink ref="B4" r:id="rId2" xr:uid="{00000000-0004-0000-0500-000001000000}"/>
    <hyperlink ref="B2" r:id="rId3" xr:uid="{00000000-0004-0000-0500-000002000000}"/>
    <hyperlink ref="B6" r:id="rId4" xr:uid="{E849B15C-57B7-4328-84E5-B2571E90C4B1}"/>
    <hyperlink ref="B9" r:id="rId5" xr:uid="{0CBC7800-B53E-48DE-B241-E0C0231F8DB2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6"/>
  <sheetViews>
    <sheetView tabSelected="1" zoomScaleNormal="10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6" sqref="C6"/>
    </sheetView>
  </sheetViews>
  <sheetFormatPr defaultColWidth="8.77734375" defaultRowHeight="14.4" x14ac:dyDescent="0.3"/>
  <cols>
    <col min="1" max="1" width="13.21875" style="63" bestFit="1" customWidth="1"/>
    <col min="2" max="2" width="18.88671875" style="63" customWidth="1"/>
    <col min="3" max="3" width="75.6640625" style="38" customWidth="1"/>
    <col min="4" max="4" width="17.6640625" style="63" customWidth="1"/>
    <col min="5" max="5" width="17.6640625" style="38" customWidth="1"/>
    <col min="6" max="6" width="25.44140625" style="63" customWidth="1"/>
    <col min="7" max="7" width="18.77734375" style="63" customWidth="1"/>
    <col min="8" max="8" width="39.44140625" style="111" bestFit="1" customWidth="1"/>
    <col min="9" max="9" width="55.5546875" style="63" customWidth="1"/>
    <col min="10" max="10" width="15.21875" style="38" customWidth="1"/>
    <col min="11" max="11" width="7.88671875" style="63" customWidth="1"/>
    <col min="12" max="16384" width="8.77734375" style="63"/>
  </cols>
  <sheetData>
    <row r="1" spans="1:11" s="101" customFormat="1" x14ac:dyDescent="0.3">
      <c r="A1" s="101" t="s">
        <v>706</v>
      </c>
      <c r="B1" s="101" t="s">
        <v>836</v>
      </c>
      <c r="C1" s="102" t="s">
        <v>707</v>
      </c>
      <c r="D1" s="101" t="s">
        <v>705</v>
      </c>
      <c r="E1" s="102" t="s">
        <v>775</v>
      </c>
      <c r="F1" s="101" t="s">
        <v>726</v>
      </c>
      <c r="G1" s="101" t="s">
        <v>727</v>
      </c>
      <c r="H1" s="109" t="s">
        <v>21</v>
      </c>
      <c r="I1" s="101" t="s">
        <v>708</v>
      </c>
      <c r="J1" s="134" t="s">
        <v>141</v>
      </c>
      <c r="K1" s="101" t="s">
        <v>137</v>
      </c>
    </row>
    <row r="2" spans="1:11" s="101" customFormat="1" x14ac:dyDescent="0.3">
      <c r="A2" s="63" t="s">
        <v>770</v>
      </c>
      <c r="B2" s="66" t="s">
        <v>275</v>
      </c>
      <c r="C2" s="42" t="s">
        <v>772</v>
      </c>
      <c r="D2" s="2" t="s">
        <v>130</v>
      </c>
      <c r="E2" s="42"/>
      <c r="H2" s="109"/>
      <c r="J2" s="134"/>
      <c r="K2" s="63">
        <v>1</v>
      </c>
    </row>
    <row r="3" spans="1:11" s="101" customFormat="1" x14ac:dyDescent="0.3">
      <c r="A3" s="63" t="s">
        <v>770</v>
      </c>
      <c r="B3" s="66" t="s">
        <v>276</v>
      </c>
      <c r="C3" s="42" t="s">
        <v>773</v>
      </c>
      <c r="D3" s="2" t="s">
        <v>130</v>
      </c>
      <c r="E3" s="42"/>
      <c r="H3" s="109"/>
      <c r="J3" s="134"/>
      <c r="K3" s="63">
        <v>1</v>
      </c>
    </row>
    <row r="4" spans="1:11" s="101" customFormat="1" x14ac:dyDescent="0.3">
      <c r="A4" s="63" t="s">
        <v>770</v>
      </c>
      <c r="B4" s="66" t="s">
        <v>277</v>
      </c>
      <c r="C4" s="42" t="s">
        <v>774</v>
      </c>
      <c r="D4" s="2" t="s">
        <v>130</v>
      </c>
      <c r="E4" s="42"/>
      <c r="H4" s="109"/>
      <c r="J4" s="134"/>
      <c r="K4" s="63">
        <v>1</v>
      </c>
    </row>
    <row r="5" spans="1:11" s="101" customFormat="1" x14ac:dyDescent="0.3">
      <c r="A5" s="63" t="s">
        <v>770</v>
      </c>
      <c r="B5" s="66" t="s">
        <v>278</v>
      </c>
      <c r="C5" s="42" t="s">
        <v>786</v>
      </c>
      <c r="D5" s="2" t="s">
        <v>130</v>
      </c>
      <c r="E5" s="42"/>
      <c r="H5" s="109"/>
      <c r="J5" s="134"/>
      <c r="K5" s="63">
        <v>1</v>
      </c>
    </row>
    <row r="6" spans="1:11" s="101" customFormat="1" ht="28.8" x14ac:dyDescent="0.3">
      <c r="A6" s="63" t="s">
        <v>770</v>
      </c>
      <c r="B6" s="66" t="s">
        <v>455</v>
      </c>
      <c r="C6" s="38" t="s">
        <v>362</v>
      </c>
      <c r="D6" s="2" t="s">
        <v>130</v>
      </c>
      <c r="E6" s="38"/>
      <c r="H6" s="110" t="s">
        <v>120</v>
      </c>
      <c r="I6" s="42" t="s">
        <v>361</v>
      </c>
      <c r="J6" s="42" t="s">
        <v>197</v>
      </c>
      <c r="K6" s="63">
        <v>1</v>
      </c>
    </row>
    <row r="7" spans="1:11" s="101" customFormat="1" x14ac:dyDescent="0.3">
      <c r="A7" s="63" t="s">
        <v>770</v>
      </c>
      <c r="B7" s="66" t="s">
        <v>279</v>
      </c>
      <c r="C7" s="42" t="s">
        <v>787</v>
      </c>
      <c r="D7" s="2" t="s">
        <v>130</v>
      </c>
      <c r="E7" s="42"/>
      <c r="H7" s="109"/>
      <c r="J7" s="134"/>
      <c r="K7" s="63">
        <v>1</v>
      </c>
    </row>
    <row r="8" spans="1:11" s="101" customFormat="1" ht="28.8" x14ac:dyDescent="0.3">
      <c r="A8" s="63" t="s">
        <v>770</v>
      </c>
      <c r="B8" s="66" t="s">
        <v>13</v>
      </c>
      <c r="C8" s="38" t="s">
        <v>360</v>
      </c>
      <c r="D8" s="2" t="s">
        <v>130</v>
      </c>
      <c r="E8" s="38"/>
      <c r="H8" s="110" t="s">
        <v>120</v>
      </c>
      <c r="I8" s="42" t="s">
        <v>359</v>
      </c>
      <c r="J8" s="42" t="s">
        <v>196</v>
      </c>
      <c r="K8" s="63">
        <v>1</v>
      </c>
    </row>
    <row r="9" spans="1:11" s="101" customFormat="1" x14ac:dyDescent="0.3">
      <c r="A9" s="63" t="s">
        <v>770</v>
      </c>
      <c r="B9" s="66" t="s">
        <v>13</v>
      </c>
      <c r="C9" s="38" t="s">
        <v>364</v>
      </c>
      <c r="D9" s="2" t="s">
        <v>130</v>
      </c>
      <c r="E9" s="38"/>
      <c r="H9" s="110" t="s">
        <v>120</v>
      </c>
      <c r="I9" s="42" t="s">
        <v>363</v>
      </c>
      <c r="J9" s="42" t="s">
        <v>198</v>
      </c>
      <c r="K9" s="63">
        <v>1</v>
      </c>
    </row>
    <row r="10" spans="1:11" s="101" customFormat="1" x14ac:dyDescent="0.3">
      <c r="A10" s="63" t="s">
        <v>770</v>
      </c>
      <c r="B10" s="66" t="s">
        <v>457</v>
      </c>
      <c r="C10" s="38" t="s">
        <v>357</v>
      </c>
      <c r="D10" s="2" t="s">
        <v>130</v>
      </c>
      <c r="E10" s="38"/>
      <c r="H10" s="110" t="s">
        <v>120</v>
      </c>
      <c r="I10" s="42" t="s">
        <v>356</v>
      </c>
      <c r="J10" s="42" t="s">
        <v>195</v>
      </c>
      <c r="K10" s="63">
        <v>1</v>
      </c>
    </row>
    <row r="11" spans="1:11" s="101" customFormat="1" x14ac:dyDescent="0.3">
      <c r="A11" s="63" t="s">
        <v>770</v>
      </c>
      <c r="B11" s="66" t="s">
        <v>457</v>
      </c>
      <c r="C11" s="38" t="s">
        <v>372</v>
      </c>
      <c r="D11" s="2" t="s">
        <v>130</v>
      </c>
      <c r="E11" s="38"/>
      <c r="H11" s="124" t="s">
        <v>122</v>
      </c>
      <c r="I11" s="42" t="s">
        <v>371</v>
      </c>
      <c r="J11" s="42" t="s">
        <v>207</v>
      </c>
      <c r="K11" s="63">
        <v>1</v>
      </c>
    </row>
    <row r="12" spans="1:11" s="101" customFormat="1" ht="14.55" customHeight="1" x14ac:dyDescent="0.3">
      <c r="A12" s="63" t="s">
        <v>770</v>
      </c>
      <c r="B12" s="63" t="s">
        <v>456</v>
      </c>
      <c r="C12" s="38" t="s">
        <v>304</v>
      </c>
      <c r="D12" s="2" t="s">
        <v>130</v>
      </c>
      <c r="E12" s="38"/>
      <c r="H12" s="125" t="s">
        <v>113</v>
      </c>
      <c r="I12" s="38" t="s">
        <v>305</v>
      </c>
      <c r="J12" s="38" t="s">
        <v>138</v>
      </c>
      <c r="K12" s="63">
        <v>1</v>
      </c>
    </row>
    <row r="13" spans="1:11" s="101" customFormat="1" ht="28.8" x14ac:dyDescent="0.3">
      <c r="A13" s="63" t="s">
        <v>770</v>
      </c>
      <c r="B13" s="66" t="s">
        <v>280</v>
      </c>
      <c r="C13" s="42" t="s">
        <v>788</v>
      </c>
      <c r="D13" s="2" t="s">
        <v>130</v>
      </c>
      <c r="E13" s="42"/>
      <c r="H13" s="109"/>
      <c r="J13" s="134"/>
      <c r="K13" s="63">
        <v>1</v>
      </c>
    </row>
    <row r="14" spans="1:11" s="101" customFormat="1" ht="28.8" x14ac:dyDescent="0.3">
      <c r="A14" s="63" t="s">
        <v>770</v>
      </c>
      <c r="B14" s="66" t="s">
        <v>281</v>
      </c>
      <c r="C14" s="42" t="s">
        <v>789</v>
      </c>
      <c r="D14" s="2" t="s">
        <v>130</v>
      </c>
      <c r="E14" s="42"/>
      <c r="H14" s="109"/>
      <c r="J14" s="134"/>
      <c r="K14" s="63">
        <v>1</v>
      </c>
    </row>
    <row r="15" spans="1:11" s="101" customFormat="1" ht="28.8" x14ac:dyDescent="0.3">
      <c r="A15" s="63" t="s">
        <v>770</v>
      </c>
      <c r="B15" s="66" t="s">
        <v>282</v>
      </c>
      <c r="C15" s="42" t="s">
        <v>790</v>
      </c>
      <c r="D15" s="2" t="s">
        <v>130</v>
      </c>
      <c r="E15" s="42"/>
      <c r="H15" s="109"/>
      <c r="J15" s="134"/>
      <c r="K15" s="63">
        <v>1</v>
      </c>
    </row>
    <row r="16" spans="1:11" s="101" customFormat="1" ht="28.8" x14ac:dyDescent="0.3">
      <c r="A16" s="63" t="s">
        <v>770</v>
      </c>
      <c r="B16" s="66" t="s">
        <v>284</v>
      </c>
      <c r="C16" s="42" t="s">
        <v>791</v>
      </c>
      <c r="D16" s="63" t="s">
        <v>131</v>
      </c>
      <c r="E16" s="42"/>
      <c r="H16" s="109"/>
      <c r="J16" s="134"/>
      <c r="K16" s="63">
        <v>1</v>
      </c>
    </row>
    <row r="17" spans="1:11" s="101" customFormat="1" ht="15" customHeight="1" x14ac:dyDescent="0.3">
      <c r="A17" s="63" t="s">
        <v>770</v>
      </c>
      <c r="B17" s="66" t="s">
        <v>285</v>
      </c>
      <c r="C17" s="42" t="s">
        <v>792</v>
      </c>
      <c r="D17" s="63" t="s">
        <v>131</v>
      </c>
      <c r="E17" s="42"/>
      <c r="H17" s="109"/>
      <c r="J17" s="134"/>
      <c r="K17" s="63">
        <v>1</v>
      </c>
    </row>
    <row r="18" spans="1:11" s="101" customFormat="1" x14ac:dyDescent="0.3">
      <c r="A18" s="63" t="s">
        <v>770</v>
      </c>
      <c r="B18" s="66" t="s">
        <v>286</v>
      </c>
      <c r="C18" s="42" t="s">
        <v>793</v>
      </c>
      <c r="D18" s="63" t="s">
        <v>131</v>
      </c>
      <c r="E18" s="42"/>
      <c r="H18" s="109"/>
      <c r="J18" s="134"/>
      <c r="K18" s="63">
        <v>1</v>
      </c>
    </row>
    <row r="19" spans="1:11" s="101" customFormat="1" x14ac:dyDescent="0.3">
      <c r="A19" s="63" t="s">
        <v>770</v>
      </c>
      <c r="B19" s="66" t="s">
        <v>287</v>
      </c>
      <c r="C19" s="42" t="s">
        <v>283</v>
      </c>
      <c r="D19" s="63" t="s">
        <v>131</v>
      </c>
      <c r="E19" s="43"/>
      <c r="H19" s="109"/>
      <c r="J19" s="134"/>
      <c r="K19" s="63">
        <v>1</v>
      </c>
    </row>
    <row r="20" spans="1:11" s="101" customFormat="1" x14ac:dyDescent="0.3">
      <c r="A20" s="63" t="s">
        <v>770</v>
      </c>
      <c r="B20" s="66" t="s">
        <v>288</v>
      </c>
      <c r="C20" s="42" t="s">
        <v>794</v>
      </c>
      <c r="D20" s="63" t="s">
        <v>131</v>
      </c>
      <c r="E20" s="42"/>
      <c r="H20" s="109"/>
      <c r="J20" s="134"/>
      <c r="K20" s="63">
        <v>1</v>
      </c>
    </row>
    <row r="21" spans="1:11" s="101" customFormat="1" ht="28.8" x14ac:dyDescent="0.3">
      <c r="A21" s="63" t="s">
        <v>770</v>
      </c>
      <c r="B21" s="66" t="s">
        <v>289</v>
      </c>
      <c r="C21" s="42" t="s">
        <v>795</v>
      </c>
      <c r="D21" s="63" t="s">
        <v>131</v>
      </c>
      <c r="E21" s="42"/>
      <c r="H21" s="109"/>
      <c r="J21" s="134"/>
      <c r="K21" s="63">
        <v>1</v>
      </c>
    </row>
    <row r="22" spans="1:11" s="101" customFormat="1" x14ac:dyDescent="0.3">
      <c r="A22" s="63" t="s">
        <v>770</v>
      </c>
      <c r="B22" s="38" t="s">
        <v>14</v>
      </c>
      <c r="C22" s="38" t="s">
        <v>315</v>
      </c>
      <c r="D22" s="63" t="s">
        <v>131</v>
      </c>
      <c r="E22" s="38"/>
      <c r="H22" s="113" t="s">
        <v>114</v>
      </c>
      <c r="I22" s="38" t="s">
        <v>314</v>
      </c>
      <c r="J22" s="38" t="s">
        <v>148</v>
      </c>
      <c r="K22" s="63">
        <v>1</v>
      </c>
    </row>
    <row r="23" spans="1:11" s="101" customFormat="1" x14ac:dyDescent="0.3">
      <c r="A23" s="63" t="s">
        <v>770</v>
      </c>
      <c r="B23" s="63" t="s">
        <v>448</v>
      </c>
      <c r="C23" s="42" t="s">
        <v>347</v>
      </c>
      <c r="D23" s="63" t="s">
        <v>131</v>
      </c>
      <c r="E23" s="42"/>
      <c r="H23" s="118" t="s">
        <v>118</v>
      </c>
      <c r="I23" s="42" t="s">
        <v>346</v>
      </c>
      <c r="J23" s="38" t="s">
        <v>173</v>
      </c>
      <c r="K23" s="63">
        <v>1</v>
      </c>
    </row>
    <row r="24" spans="1:11" s="101" customFormat="1" x14ac:dyDescent="0.3">
      <c r="A24" s="63" t="s">
        <v>770</v>
      </c>
      <c r="B24" s="66" t="s">
        <v>291</v>
      </c>
      <c r="C24" s="42" t="s">
        <v>796</v>
      </c>
      <c r="D24" s="63" t="s">
        <v>131</v>
      </c>
      <c r="E24" s="42"/>
      <c r="H24" s="109"/>
      <c r="J24" s="134"/>
      <c r="K24" s="63">
        <v>1</v>
      </c>
    </row>
    <row r="25" spans="1:11" s="101" customFormat="1" ht="28.8" x14ac:dyDescent="0.3">
      <c r="A25" s="63" t="s">
        <v>770</v>
      </c>
      <c r="B25" s="66" t="s">
        <v>290</v>
      </c>
      <c r="C25" s="42" t="s">
        <v>797</v>
      </c>
      <c r="D25" s="63" t="s">
        <v>131</v>
      </c>
      <c r="E25" s="42"/>
      <c r="H25" s="109"/>
      <c r="J25" s="134"/>
      <c r="K25" s="63">
        <v>1</v>
      </c>
    </row>
    <row r="26" spans="1:11" s="101" customFormat="1" ht="28.8" x14ac:dyDescent="0.3">
      <c r="A26" s="63" t="s">
        <v>770</v>
      </c>
      <c r="B26" s="66" t="s">
        <v>292</v>
      </c>
      <c r="C26" s="42" t="s">
        <v>798</v>
      </c>
      <c r="D26" s="63" t="s">
        <v>131</v>
      </c>
      <c r="E26" s="42"/>
      <c r="H26" s="109"/>
      <c r="J26" s="134"/>
      <c r="K26" s="63">
        <v>1</v>
      </c>
    </row>
    <row r="27" spans="1:11" s="101" customFormat="1" x14ac:dyDescent="0.3">
      <c r="A27" s="63" t="s">
        <v>770</v>
      </c>
      <c r="B27" s="63" t="s">
        <v>18</v>
      </c>
      <c r="C27" s="42" t="s">
        <v>329</v>
      </c>
      <c r="D27" s="63" t="s">
        <v>131</v>
      </c>
      <c r="E27" s="42"/>
      <c r="H27" s="114" t="s">
        <v>116</v>
      </c>
      <c r="I27" s="42" t="s">
        <v>330</v>
      </c>
      <c r="J27" s="38" t="s">
        <v>157</v>
      </c>
      <c r="K27" s="63">
        <v>1</v>
      </c>
    </row>
    <row r="28" spans="1:11" s="101" customFormat="1" x14ac:dyDescent="0.3">
      <c r="A28" s="63" t="s">
        <v>770</v>
      </c>
      <c r="B28" s="63" t="s">
        <v>442</v>
      </c>
      <c r="C28" s="42" t="s">
        <v>307</v>
      </c>
      <c r="D28" s="63" t="s">
        <v>131</v>
      </c>
      <c r="E28" s="42"/>
      <c r="H28" s="113" t="s">
        <v>114</v>
      </c>
      <c r="I28" s="38" t="s">
        <v>306</v>
      </c>
      <c r="J28" s="38" t="s">
        <v>146</v>
      </c>
      <c r="K28" s="63">
        <v>1</v>
      </c>
    </row>
    <row r="29" spans="1:11" s="101" customFormat="1" ht="28.8" x14ac:dyDescent="0.3">
      <c r="A29" s="63" t="s">
        <v>770</v>
      </c>
      <c r="B29" s="66" t="s">
        <v>463</v>
      </c>
      <c r="C29" s="42" t="s">
        <v>799</v>
      </c>
      <c r="D29" s="63" t="s">
        <v>131</v>
      </c>
      <c r="E29" s="42"/>
      <c r="H29" s="109"/>
      <c r="J29" s="134"/>
      <c r="K29" s="63">
        <v>1</v>
      </c>
    </row>
    <row r="30" spans="1:11" s="101" customFormat="1" ht="28.8" x14ac:dyDescent="0.3">
      <c r="A30" s="63" t="s">
        <v>770</v>
      </c>
      <c r="B30" s="66" t="s">
        <v>443</v>
      </c>
      <c r="C30" s="42" t="s">
        <v>800</v>
      </c>
      <c r="D30" s="63" t="s">
        <v>131</v>
      </c>
      <c r="E30" s="42"/>
      <c r="H30" s="109"/>
      <c r="J30" s="134"/>
      <c r="K30" s="63">
        <v>1</v>
      </c>
    </row>
    <row r="31" spans="1:11" s="101" customFormat="1" ht="28.8" x14ac:dyDescent="0.3">
      <c r="A31" s="63" t="s">
        <v>770</v>
      </c>
      <c r="B31" s="66" t="s">
        <v>293</v>
      </c>
      <c r="C31" s="42" t="s">
        <v>801</v>
      </c>
      <c r="D31" s="63" t="s">
        <v>131</v>
      </c>
      <c r="E31" s="42"/>
      <c r="H31" s="109"/>
      <c r="J31" s="134"/>
      <c r="K31" s="63">
        <v>1</v>
      </c>
    </row>
    <row r="32" spans="1:11" s="101" customFormat="1" x14ac:dyDescent="0.3">
      <c r="A32" s="63" t="s">
        <v>770</v>
      </c>
      <c r="B32" s="66" t="s">
        <v>25</v>
      </c>
      <c r="C32" s="38" t="s">
        <v>401</v>
      </c>
      <c r="D32" s="63" t="s">
        <v>131</v>
      </c>
      <c r="E32" s="38"/>
      <c r="H32" s="117" t="s">
        <v>127</v>
      </c>
      <c r="I32" s="42" t="s">
        <v>402</v>
      </c>
      <c r="J32" s="42" t="s">
        <v>238</v>
      </c>
      <c r="K32" s="63">
        <v>1</v>
      </c>
    </row>
    <row r="33" spans="1:11" s="101" customFormat="1" ht="28.8" x14ac:dyDescent="0.3">
      <c r="A33" s="63" t="s">
        <v>770</v>
      </c>
      <c r="B33" s="66" t="s">
        <v>294</v>
      </c>
      <c r="C33" s="42" t="s">
        <v>802</v>
      </c>
      <c r="D33" s="63" t="s">
        <v>131</v>
      </c>
      <c r="E33" s="42"/>
      <c r="H33" s="109"/>
      <c r="J33" s="134"/>
      <c r="K33" s="63">
        <v>1</v>
      </c>
    </row>
    <row r="34" spans="1:11" s="101" customFormat="1" x14ac:dyDescent="0.3">
      <c r="A34" s="63" t="s">
        <v>770</v>
      </c>
      <c r="B34" s="66" t="s">
        <v>295</v>
      </c>
      <c r="C34" s="42" t="s">
        <v>407</v>
      </c>
      <c r="D34" s="63" t="s">
        <v>132</v>
      </c>
      <c r="E34" s="42"/>
      <c r="H34" s="117" t="s">
        <v>127</v>
      </c>
      <c r="I34" s="42" t="s">
        <v>406</v>
      </c>
      <c r="J34" s="42" t="s">
        <v>240</v>
      </c>
      <c r="K34" s="63">
        <v>1</v>
      </c>
    </row>
    <row r="35" spans="1:11" s="101" customFormat="1" ht="28.8" x14ac:dyDescent="0.3">
      <c r="A35" s="63" t="s">
        <v>770</v>
      </c>
      <c r="B35" s="66" t="s">
        <v>296</v>
      </c>
      <c r="C35" s="42" t="s">
        <v>803</v>
      </c>
      <c r="D35" s="63" t="s">
        <v>132</v>
      </c>
      <c r="E35" s="42"/>
      <c r="H35" s="109"/>
      <c r="J35" s="134"/>
      <c r="K35" s="63">
        <v>1</v>
      </c>
    </row>
    <row r="36" spans="1:11" s="101" customFormat="1" x14ac:dyDescent="0.3">
      <c r="A36" s="63" t="s">
        <v>770</v>
      </c>
      <c r="B36" s="66" t="s">
        <v>297</v>
      </c>
      <c r="C36" s="42" t="s">
        <v>804</v>
      </c>
      <c r="D36" s="63" t="s">
        <v>132</v>
      </c>
      <c r="E36" s="42"/>
      <c r="H36" s="109"/>
      <c r="J36" s="134"/>
      <c r="K36" s="63">
        <v>1</v>
      </c>
    </row>
    <row r="37" spans="1:11" s="101" customFormat="1" ht="28.8" x14ac:dyDescent="0.3">
      <c r="A37" s="63" t="s">
        <v>770</v>
      </c>
      <c r="B37" s="66" t="s">
        <v>26</v>
      </c>
      <c r="C37" s="42" t="s">
        <v>403</v>
      </c>
      <c r="D37" s="63" t="s">
        <v>132</v>
      </c>
      <c r="E37" s="42"/>
      <c r="H37" s="117" t="s">
        <v>127</v>
      </c>
      <c r="I37" s="42" t="s">
        <v>404</v>
      </c>
      <c r="J37" s="42" t="s">
        <v>239</v>
      </c>
      <c r="K37" s="63">
        <v>1</v>
      </c>
    </row>
    <row r="38" spans="1:11" s="101" customFormat="1" x14ac:dyDescent="0.3">
      <c r="A38" s="63" t="s">
        <v>770</v>
      </c>
      <c r="B38" s="66" t="s">
        <v>446</v>
      </c>
      <c r="C38" s="42" t="s">
        <v>412</v>
      </c>
      <c r="D38" s="63" t="s">
        <v>132</v>
      </c>
      <c r="E38" s="42"/>
      <c r="H38" s="117" t="s">
        <v>127</v>
      </c>
      <c r="I38" s="42" t="s">
        <v>413</v>
      </c>
      <c r="J38" s="42" t="s">
        <v>242</v>
      </c>
      <c r="K38" s="63">
        <v>1</v>
      </c>
    </row>
    <row r="39" spans="1:11" s="101" customFormat="1" ht="28.8" x14ac:dyDescent="0.3">
      <c r="A39" s="63" t="s">
        <v>770</v>
      </c>
      <c r="B39" s="66" t="s">
        <v>27</v>
      </c>
      <c r="C39" s="42" t="s">
        <v>805</v>
      </c>
      <c r="D39" s="63" t="s">
        <v>132</v>
      </c>
      <c r="E39" s="42"/>
      <c r="H39" s="109"/>
      <c r="J39" s="134"/>
      <c r="K39" s="63">
        <v>1</v>
      </c>
    </row>
    <row r="40" spans="1:11" s="101" customFormat="1" x14ac:dyDescent="0.3">
      <c r="A40" s="63" t="s">
        <v>770</v>
      </c>
      <c r="B40" s="66" t="s">
        <v>447</v>
      </c>
      <c r="C40" s="42" t="s">
        <v>806</v>
      </c>
      <c r="D40" s="63" t="s">
        <v>132</v>
      </c>
      <c r="E40" s="42"/>
      <c r="H40" s="109"/>
      <c r="J40" s="134"/>
      <c r="K40" s="63">
        <v>1</v>
      </c>
    </row>
    <row r="41" spans="1:11" s="101" customFormat="1" ht="28.8" x14ac:dyDescent="0.3">
      <c r="A41" s="63" t="s">
        <v>770</v>
      </c>
      <c r="B41" s="66" t="s">
        <v>133</v>
      </c>
      <c r="C41" s="42" t="s">
        <v>807</v>
      </c>
      <c r="D41" s="63" t="s">
        <v>132</v>
      </c>
      <c r="E41" s="42"/>
      <c r="H41" s="109"/>
      <c r="J41" s="134"/>
      <c r="K41" s="63">
        <v>1</v>
      </c>
    </row>
    <row r="42" spans="1:11" s="101" customFormat="1" x14ac:dyDescent="0.3">
      <c r="A42" s="63" t="s">
        <v>770</v>
      </c>
      <c r="B42" s="66" t="s">
        <v>19</v>
      </c>
      <c r="C42" s="42" t="s">
        <v>808</v>
      </c>
      <c r="D42" s="63" t="s">
        <v>132</v>
      </c>
      <c r="E42" s="42"/>
      <c r="H42" s="109"/>
      <c r="J42" s="134"/>
      <c r="K42" s="63">
        <v>1</v>
      </c>
    </row>
    <row r="43" spans="1:11" s="101" customFormat="1" x14ac:dyDescent="0.3">
      <c r="A43" s="63" t="s">
        <v>770</v>
      </c>
      <c r="B43" s="66" t="s">
        <v>449</v>
      </c>
      <c r="C43" s="43" t="s">
        <v>15</v>
      </c>
      <c r="D43" s="63" t="s">
        <v>132</v>
      </c>
      <c r="E43" s="43"/>
      <c r="H43" s="113" t="s">
        <v>114</v>
      </c>
      <c r="I43" s="38" t="s">
        <v>308</v>
      </c>
      <c r="J43" s="38" t="s">
        <v>174</v>
      </c>
      <c r="K43" s="63">
        <v>1</v>
      </c>
    </row>
    <row r="44" spans="1:11" s="101" customFormat="1" x14ac:dyDescent="0.3">
      <c r="A44" s="63" t="s">
        <v>770</v>
      </c>
      <c r="B44" s="66" t="s">
        <v>450</v>
      </c>
      <c r="C44" s="43" t="s">
        <v>16</v>
      </c>
      <c r="D44" s="63" t="s">
        <v>132</v>
      </c>
      <c r="E44" s="43"/>
      <c r="H44" s="113" t="s">
        <v>114</v>
      </c>
      <c r="I44" s="38" t="s">
        <v>309</v>
      </c>
      <c r="J44" s="38" t="s">
        <v>175</v>
      </c>
      <c r="K44" s="63">
        <v>1</v>
      </c>
    </row>
    <row r="45" spans="1:11" s="101" customFormat="1" ht="28.8" x14ac:dyDescent="0.3">
      <c r="A45" s="63" t="s">
        <v>770</v>
      </c>
      <c r="B45" s="63" t="s">
        <v>451</v>
      </c>
      <c r="C45" s="42" t="s">
        <v>343</v>
      </c>
      <c r="D45" s="63" t="s">
        <v>132</v>
      </c>
      <c r="E45" s="42"/>
      <c r="H45" s="118" t="s">
        <v>118</v>
      </c>
      <c r="I45" s="43" t="s">
        <v>2</v>
      </c>
      <c r="J45" s="38" t="s">
        <v>171</v>
      </c>
      <c r="K45" s="63">
        <v>1</v>
      </c>
    </row>
    <row r="46" spans="1:11" s="101" customFormat="1" ht="28.8" x14ac:dyDescent="0.3">
      <c r="A46" s="63" t="s">
        <v>770</v>
      </c>
      <c r="B46" s="63" t="s">
        <v>452</v>
      </c>
      <c r="C46" s="42" t="s">
        <v>809</v>
      </c>
      <c r="D46" s="63" t="s">
        <v>132</v>
      </c>
      <c r="E46" s="42"/>
      <c r="H46" s="109"/>
      <c r="J46" s="134"/>
      <c r="K46" s="63">
        <v>1</v>
      </c>
    </row>
    <row r="47" spans="1:11" s="101" customFormat="1" x14ac:dyDescent="0.3">
      <c r="A47" s="63" t="s">
        <v>770</v>
      </c>
      <c r="B47" s="66" t="s">
        <v>453</v>
      </c>
      <c r="C47" s="42" t="s">
        <v>810</v>
      </c>
      <c r="D47" s="63" t="s">
        <v>132</v>
      </c>
      <c r="E47" s="42"/>
      <c r="H47" s="109"/>
      <c r="J47" s="134"/>
      <c r="K47" s="63">
        <v>1</v>
      </c>
    </row>
    <row r="48" spans="1:11" s="101" customFormat="1" x14ac:dyDescent="0.3">
      <c r="A48" s="63" t="s">
        <v>770</v>
      </c>
      <c r="B48" s="66" t="s">
        <v>454</v>
      </c>
      <c r="C48" s="42" t="s">
        <v>409</v>
      </c>
      <c r="D48" s="63" t="s">
        <v>132</v>
      </c>
      <c r="E48" s="42"/>
      <c r="H48" s="117" t="s">
        <v>127</v>
      </c>
      <c r="I48" s="42" t="s">
        <v>408</v>
      </c>
      <c r="J48" s="42" t="s">
        <v>241</v>
      </c>
      <c r="K48" s="63">
        <v>1</v>
      </c>
    </row>
    <row r="49" spans="1:11" s="101" customFormat="1" ht="14.55" customHeight="1" x14ac:dyDescent="0.3">
      <c r="A49" s="63" t="s">
        <v>770</v>
      </c>
      <c r="B49" s="66" t="s">
        <v>23</v>
      </c>
      <c r="C49" s="42" t="s">
        <v>353</v>
      </c>
      <c r="D49" s="63" t="s">
        <v>132</v>
      </c>
      <c r="E49" s="42"/>
      <c r="H49" s="119" t="s">
        <v>119</v>
      </c>
      <c r="I49" s="42" t="s">
        <v>352</v>
      </c>
      <c r="J49" s="42" t="s">
        <v>192</v>
      </c>
      <c r="K49" s="63">
        <v>1</v>
      </c>
    </row>
    <row r="50" spans="1:11" s="101" customFormat="1" x14ac:dyDescent="0.3">
      <c r="A50" s="63" t="s">
        <v>770</v>
      </c>
      <c r="B50" s="66" t="s">
        <v>22</v>
      </c>
      <c r="C50" s="42" t="s">
        <v>349</v>
      </c>
      <c r="D50" s="63" t="s">
        <v>132</v>
      </c>
      <c r="E50" s="42"/>
      <c r="H50" s="119" t="s">
        <v>119</v>
      </c>
      <c r="I50" s="42" t="s">
        <v>348</v>
      </c>
      <c r="J50" s="42" t="s">
        <v>187</v>
      </c>
      <c r="K50" s="63">
        <v>1</v>
      </c>
    </row>
    <row r="51" spans="1:11" s="101" customFormat="1" x14ac:dyDescent="0.3">
      <c r="A51" s="63" t="s">
        <v>770</v>
      </c>
      <c r="B51" s="66" t="s">
        <v>444</v>
      </c>
      <c r="C51" s="38" t="s">
        <v>389</v>
      </c>
      <c r="D51" s="63" t="s">
        <v>132</v>
      </c>
      <c r="E51" s="38"/>
      <c r="H51" s="120" t="s">
        <v>125</v>
      </c>
      <c r="I51" s="43" t="s">
        <v>9</v>
      </c>
      <c r="J51" s="42" t="s">
        <v>226</v>
      </c>
      <c r="K51" s="63">
        <v>1</v>
      </c>
    </row>
    <row r="52" spans="1:11" s="103" customFormat="1" x14ac:dyDescent="0.3">
      <c r="A52" s="99" t="s">
        <v>770</v>
      </c>
      <c r="B52" s="99" t="s">
        <v>445</v>
      </c>
      <c r="C52" s="100" t="s">
        <v>312</v>
      </c>
      <c r="D52" s="99" t="s">
        <v>132</v>
      </c>
      <c r="E52" s="100"/>
      <c r="H52" s="126" t="s">
        <v>114</v>
      </c>
      <c r="I52" s="100" t="s">
        <v>311</v>
      </c>
      <c r="J52" s="100" t="s">
        <v>149</v>
      </c>
      <c r="K52" s="63">
        <v>1</v>
      </c>
    </row>
    <row r="53" spans="1:11" x14ac:dyDescent="0.3">
      <c r="A53" s="63" t="s">
        <v>759</v>
      </c>
      <c r="B53" s="63" t="s">
        <v>554</v>
      </c>
      <c r="C53" s="38" t="s">
        <v>558</v>
      </c>
      <c r="D53" s="63" t="s">
        <v>495</v>
      </c>
      <c r="E53" s="38" t="s">
        <v>776</v>
      </c>
      <c r="F53" s="63" t="s">
        <v>728</v>
      </c>
      <c r="K53" s="63">
        <v>1</v>
      </c>
    </row>
    <row r="54" spans="1:11" x14ac:dyDescent="0.3">
      <c r="A54" s="63" t="s">
        <v>759</v>
      </c>
      <c r="B54" s="63" t="s">
        <v>555</v>
      </c>
      <c r="C54" s="38" t="s">
        <v>559</v>
      </c>
      <c r="D54" s="63" t="s">
        <v>495</v>
      </c>
      <c r="E54" s="38" t="s">
        <v>776</v>
      </c>
      <c r="F54" s="63" t="s">
        <v>728</v>
      </c>
      <c r="K54" s="63">
        <v>1</v>
      </c>
    </row>
    <row r="55" spans="1:11" x14ac:dyDescent="0.3">
      <c r="A55" s="63" t="s">
        <v>759</v>
      </c>
      <c r="B55" s="63" t="s">
        <v>556</v>
      </c>
      <c r="C55" s="38" t="s">
        <v>560</v>
      </c>
      <c r="D55" s="63" t="s">
        <v>495</v>
      </c>
      <c r="E55" s="38" t="s">
        <v>776</v>
      </c>
      <c r="F55" s="63" t="s">
        <v>728</v>
      </c>
      <c r="K55" s="63">
        <v>1</v>
      </c>
    </row>
    <row r="56" spans="1:11" x14ac:dyDescent="0.3">
      <c r="A56" s="63" t="s">
        <v>759</v>
      </c>
      <c r="B56" s="63" t="s">
        <v>582</v>
      </c>
      <c r="C56" s="38" t="s">
        <v>561</v>
      </c>
      <c r="D56" s="63" t="s">
        <v>495</v>
      </c>
      <c r="E56" s="38" t="s">
        <v>776</v>
      </c>
      <c r="F56" s="63" t="s">
        <v>728</v>
      </c>
      <c r="K56" s="63">
        <v>1</v>
      </c>
    </row>
    <row r="57" spans="1:11" x14ac:dyDescent="0.3">
      <c r="A57" s="63" t="s">
        <v>759</v>
      </c>
      <c r="B57" s="63" t="s">
        <v>583</v>
      </c>
      <c r="C57" s="38" t="s">
        <v>562</v>
      </c>
      <c r="D57" s="63" t="s">
        <v>495</v>
      </c>
      <c r="E57" s="38" t="s">
        <v>776</v>
      </c>
      <c r="F57" s="104" t="s">
        <v>751</v>
      </c>
      <c r="K57" s="63">
        <v>1</v>
      </c>
    </row>
    <row r="58" spans="1:11" ht="28.8" x14ac:dyDescent="0.3">
      <c r="A58" s="63" t="s">
        <v>759</v>
      </c>
      <c r="B58" s="63" t="s">
        <v>584</v>
      </c>
      <c r="C58" s="38" t="s">
        <v>563</v>
      </c>
      <c r="D58" s="63" t="s">
        <v>495</v>
      </c>
      <c r="E58" s="38" t="s">
        <v>776</v>
      </c>
      <c r="F58" s="104" t="s">
        <v>751</v>
      </c>
      <c r="K58" s="63">
        <v>1</v>
      </c>
    </row>
    <row r="59" spans="1:11" x14ac:dyDescent="0.3">
      <c r="A59" s="63" t="s">
        <v>759</v>
      </c>
      <c r="B59" s="63" t="s">
        <v>585</v>
      </c>
      <c r="C59" s="38" t="s">
        <v>564</v>
      </c>
      <c r="D59" s="63" t="s">
        <v>495</v>
      </c>
      <c r="E59" s="38" t="s">
        <v>776</v>
      </c>
      <c r="F59" s="63" t="s">
        <v>730</v>
      </c>
      <c r="K59" s="63">
        <v>1</v>
      </c>
    </row>
    <row r="60" spans="1:11" x14ac:dyDescent="0.3">
      <c r="A60" s="63" t="s">
        <v>759</v>
      </c>
      <c r="B60" s="63" t="s">
        <v>586</v>
      </c>
      <c r="C60" s="42" t="s">
        <v>565</v>
      </c>
      <c r="D60" s="63" t="s">
        <v>495</v>
      </c>
      <c r="E60" s="38" t="s">
        <v>776</v>
      </c>
      <c r="F60" s="63" t="s">
        <v>730</v>
      </c>
      <c r="K60" s="63">
        <v>1</v>
      </c>
    </row>
    <row r="61" spans="1:11" x14ac:dyDescent="0.3">
      <c r="A61" s="63" t="s">
        <v>759</v>
      </c>
      <c r="B61" s="63" t="s">
        <v>587</v>
      </c>
      <c r="C61" s="42" t="s">
        <v>557</v>
      </c>
      <c r="D61" s="63" t="s">
        <v>495</v>
      </c>
      <c r="E61" s="38" t="s">
        <v>776</v>
      </c>
      <c r="F61" s="63" t="s">
        <v>729</v>
      </c>
      <c r="K61" s="63">
        <v>1</v>
      </c>
    </row>
    <row r="62" spans="1:11" x14ac:dyDescent="0.3">
      <c r="A62" s="63" t="s">
        <v>759</v>
      </c>
      <c r="B62" s="63" t="s">
        <v>588</v>
      </c>
      <c r="C62" s="42" t="s">
        <v>566</v>
      </c>
      <c r="D62" s="63" t="s">
        <v>495</v>
      </c>
      <c r="E62" s="38" t="s">
        <v>776</v>
      </c>
      <c r="F62" s="63" t="s">
        <v>729</v>
      </c>
      <c r="K62" s="63">
        <v>1</v>
      </c>
    </row>
    <row r="63" spans="1:11" ht="28.8" x14ac:dyDescent="0.3">
      <c r="A63" s="63" t="s">
        <v>759</v>
      </c>
      <c r="B63" s="63" t="s">
        <v>589</v>
      </c>
      <c r="C63" s="42" t="s">
        <v>567</v>
      </c>
      <c r="D63" s="63" t="s">
        <v>495</v>
      </c>
      <c r="E63" s="38" t="s">
        <v>776</v>
      </c>
      <c r="F63" s="63" t="s">
        <v>729</v>
      </c>
      <c r="K63" s="63">
        <v>1</v>
      </c>
    </row>
    <row r="64" spans="1:11" ht="28.8" x14ac:dyDescent="0.3">
      <c r="A64" s="63" t="s">
        <v>759</v>
      </c>
      <c r="B64" s="63" t="s">
        <v>590</v>
      </c>
      <c r="C64" s="42" t="s">
        <v>568</v>
      </c>
      <c r="D64" s="63" t="s">
        <v>495</v>
      </c>
      <c r="E64" s="38" t="s">
        <v>776</v>
      </c>
      <c r="F64" s="63" t="s">
        <v>729</v>
      </c>
      <c r="K64" s="63">
        <v>1</v>
      </c>
    </row>
    <row r="65" spans="1:11" ht="28.8" x14ac:dyDescent="0.3">
      <c r="A65" s="63" t="s">
        <v>759</v>
      </c>
      <c r="B65" s="63" t="s">
        <v>591</v>
      </c>
      <c r="C65" s="42" t="s">
        <v>569</v>
      </c>
      <c r="D65" s="63" t="s">
        <v>495</v>
      </c>
      <c r="E65" s="38" t="s">
        <v>776</v>
      </c>
      <c r="F65" s="63" t="s">
        <v>729</v>
      </c>
      <c r="K65" s="63">
        <v>1</v>
      </c>
    </row>
    <row r="66" spans="1:11" ht="28.8" x14ac:dyDescent="0.3">
      <c r="A66" s="63" t="s">
        <v>759</v>
      </c>
      <c r="B66" s="63" t="s">
        <v>592</v>
      </c>
      <c r="C66" s="42" t="s">
        <v>570</v>
      </c>
      <c r="D66" s="63" t="s">
        <v>495</v>
      </c>
      <c r="E66" s="38" t="s">
        <v>776</v>
      </c>
      <c r="F66" s="63" t="s">
        <v>729</v>
      </c>
      <c r="K66" s="63">
        <v>1</v>
      </c>
    </row>
    <row r="67" spans="1:11" ht="28.8" x14ac:dyDescent="0.3">
      <c r="A67" s="63" t="s">
        <v>759</v>
      </c>
      <c r="B67" s="63" t="s">
        <v>593</v>
      </c>
      <c r="C67" s="42" t="s">
        <v>571</v>
      </c>
      <c r="D67" s="63" t="s">
        <v>495</v>
      </c>
      <c r="E67" s="38" t="s">
        <v>776</v>
      </c>
      <c r="F67" s="63" t="s">
        <v>729</v>
      </c>
      <c r="K67" s="63">
        <v>1</v>
      </c>
    </row>
    <row r="68" spans="1:11" ht="28.8" x14ac:dyDescent="0.3">
      <c r="A68" s="63" t="s">
        <v>759</v>
      </c>
      <c r="B68" s="63" t="s">
        <v>594</v>
      </c>
      <c r="C68" s="42" t="s">
        <v>572</v>
      </c>
      <c r="D68" s="63" t="s">
        <v>495</v>
      </c>
      <c r="E68" s="38" t="s">
        <v>776</v>
      </c>
      <c r="F68" s="63" t="s">
        <v>729</v>
      </c>
      <c r="K68" s="63">
        <v>1</v>
      </c>
    </row>
    <row r="69" spans="1:11" ht="28.8" x14ac:dyDescent="0.3">
      <c r="A69" s="63" t="s">
        <v>759</v>
      </c>
      <c r="B69" s="63" t="s">
        <v>595</v>
      </c>
      <c r="C69" s="42" t="s">
        <v>573</v>
      </c>
      <c r="D69" s="63" t="s">
        <v>495</v>
      </c>
      <c r="E69" s="38" t="s">
        <v>776</v>
      </c>
      <c r="F69" s="63" t="s">
        <v>729</v>
      </c>
      <c r="K69" s="63">
        <v>1</v>
      </c>
    </row>
    <row r="70" spans="1:11" ht="28.8" x14ac:dyDescent="0.3">
      <c r="A70" s="63" t="s">
        <v>759</v>
      </c>
      <c r="B70" s="63" t="s">
        <v>596</v>
      </c>
      <c r="C70" s="42" t="s">
        <v>574</v>
      </c>
      <c r="D70" s="63" t="s">
        <v>495</v>
      </c>
      <c r="E70" s="38" t="s">
        <v>776</v>
      </c>
      <c r="F70" s="63" t="s">
        <v>729</v>
      </c>
      <c r="K70" s="63">
        <v>1</v>
      </c>
    </row>
    <row r="71" spans="1:11" ht="28.8" x14ac:dyDescent="0.3">
      <c r="A71" s="63" t="s">
        <v>759</v>
      </c>
      <c r="B71" s="63" t="s">
        <v>597</v>
      </c>
      <c r="C71" s="42" t="s">
        <v>575</v>
      </c>
      <c r="D71" s="63" t="s">
        <v>495</v>
      </c>
      <c r="E71" s="38" t="s">
        <v>776</v>
      </c>
      <c r="F71" s="63" t="s">
        <v>729</v>
      </c>
      <c r="K71" s="63">
        <v>1</v>
      </c>
    </row>
    <row r="72" spans="1:11" x14ac:dyDescent="0.3">
      <c r="A72" s="63" t="s">
        <v>759</v>
      </c>
      <c r="B72" s="63" t="s">
        <v>598</v>
      </c>
      <c r="C72" s="42" t="s">
        <v>688</v>
      </c>
      <c r="D72" s="63" t="s">
        <v>495</v>
      </c>
      <c r="E72" s="38" t="s">
        <v>776</v>
      </c>
      <c r="F72" s="63" t="s">
        <v>729</v>
      </c>
      <c r="K72" s="63">
        <v>1</v>
      </c>
    </row>
    <row r="73" spans="1:11" ht="28.8" x14ac:dyDescent="0.3">
      <c r="A73" s="63" t="s">
        <v>759</v>
      </c>
      <c r="B73" s="63" t="s">
        <v>599</v>
      </c>
      <c r="C73" s="42" t="s">
        <v>689</v>
      </c>
      <c r="D73" s="63" t="s">
        <v>495</v>
      </c>
      <c r="E73" s="38" t="s">
        <v>776</v>
      </c>
      <c r="F73" s="63" t="s">
        <v>729</v>
      </c>
      <c r="K73" s="63">
        <v>1</v>
      </c>
    </row>
    <row r="74" spans="1:11" ht="28.8" x14ac:dyDescent="0.3">
      <c r="A74" s="63" t="s">
        <v>759</v>
      </c>
      <c r="B74" s="63" t="s">
        <v>600</v>
      </c>
      <c r="C74" s="42" t="s">
        <v>690</v>
      </c>
      <c r="D74" s="63" t="s">
        <v>495</v>
      </c>
      <c r="E74" s="38" t="s">
        <v>776</v>
      </c>
      <c r="F74" s="63" t="s">
        <v>729</v>
      </c>
      <c r="K74" s="63">
        <v>1</v>
      </c>
    </row>
    <row r="75" spans="1:11" ht="28.8" x14ac:dyDescent="0.3">
      <c r="A75" s="63" t="s">
        <v>759</v>
      </c>
      <c r="B75" s="63" t="s">
        <v>601</v>
      </c>
      <c r="C75" s="42" t="s">
        <v>577</v>
      </c>
      <c r="D75" s="63" t="s">
        <v>495</v>
      </c>
      <c r="E75" s="38" t="s">
        <v>776</v>
      </c>
      <c r="F75" s="63" t="s">
        <v>729</v>
      </c>
      <c r="K75" s="63">
        <v>1</v>
      </c>
    </row>
    <row r="76" spans="1:11" ht="28.8" x14ac:dyDescent="0.3">
      <c r="A76" s="63" t="s">
        <v>759</v>
      </c>
      <c r="B76" s="63" t="s">
        <v>602</v>
      </c>
      <c r="C76" s="42" t="s">
        <v>576</v>
      </c>
      <c r="D76" s="63" t="s">
        <v>495</v>
      </c>
      <c r="E76" s="38" t="s">
        <v>776</v>
      </c>
      <c r="F76" s="63" t="s">
        <v>729</v>
      </c>
      <c r="K76" s="63">
        <v>1</v>
      </c>
    </row>
    <row r="77" spans="1:11" x14ac:dyDescent="0.3">
      <c r="A77" s="63" t="s">
        <v>759</v>
      </c>
      <c r="B77" s="63" t="s">
        <v>603</v>
      </c>
      <c r="C77" s="38" t="s">
        <v>578</v>
      </c>
      <c r="D77" s="63" t="s">
        <v>495</v>
      </c>
      <c r="E77" s="38" t="s">
        <v>776</v>
      </c>
      <c r="F77" s="63" t="s">
        <v>733</v>
      </c>
      <c r="K77" s="63">
        <v>1</v>
      </c>
    </row>
    <row r="78" spans="1:11" x14ac:dyDescent="0.3">
      <c r="A78" s="63" t="s">
        <v>759</v>
      </c>
      <c r="B78" s="63" t="s">
        <v>604</v>
      </c>
      <c r="C78" s="38" t="s">
        <v>579</v>
      </c>
      <c r="D78" s="63" t="s">
        <v>495</v>
      </c>
      <c r="E78" s="38" t="s">
        <v>776</v>
      </c>
      <c r="F78" s="63" t="s">
        <v>733</v>
      </c>
      <c r="K78" s="63">
        <v>1</v>
      </c>
    </row>
    <row r="79" spans="1:11" x14ac:dyDescent="0.3">
      <c r="A79" s="63" t="s">
        <v>759</v>
      </c>
      <c r="B79" s="63" t="s">
        <v>605</v>
      </c>
      <c r="C79" s="38" t="s">
        <v>618</v>
      </c>
      <c r="D79" s="63" t="s">
        <v>495</v>
      </c>
      <c r="E79" s="38" t="s">
        <v>776</v>
      </c>
      <c r="F79" s="63" t="s">
        <v>734</v>
      </c>
      <c r="K79" s="63">
        <v>1</v>
      </c>
    </row>
    <row r="80" spans="1:11" x14ac:dyDescent="0.3">
      <c r="A80" s="63" t="s">
        <v>759</v>
      </c>
      <c r="B80" s="63" t="s">
        <v>606</v>
      </c>
      <c r="C80" s="38" t="s">
        <v>619</v>
      </c>
      <c r="D80" s="63" t="s">
        <v>495</v>
      </c>
      <c r="E80" s="38" t="s">
        <v>776</v>
      </c>
      <c r="F80" s="63" t="s">
        <v>734</v>
      </c>
      <c r="K80" s="63">
        <v>1</v>
      </c>
    </row>
    <row r="81" spans="1:11" ht="28.8" x14ac:dyDescent="0.3">
      <c r="A81" s="63" t="s">
        <v>759</v>
      </c>
      <c r="B81" s="63" t="s">
        <v>633</v>
      </c>
      <c r="C81" s="38" t="s">
        <v>621</v>
      </c>
      <c r="D81" s="63" t="s">
        <v>495</v>
      </c>
      <c r="E81" s="38" t="s">
        <v>776</v>
      </c>
      <c r="F81" s="63" t="s">
        <v>731</v>
      </c>
      <c r="K81" s="63">
        <v>1</v>
      </c>
    </row>
    <row r="82" spans="1:11" ht="28.8" x14ac:dyDescent="0.3">
      <c r="A82" s="63" t="s">
        <v>759</v>
      </c>
      <c r="B82" s="63" t="s">
        <v>634</v>
      </c>
      <c r="C82" s="38" t="s">
        <v>622</v>
      </c>
      <c r="D82" s="63" t="s">
        <v>495</v>
      </c>
      <c r="E82" s="38" t="s">
        <v>776</v>
      </c>
      <c r="F82" s="63" t="s">
        <v>731</v>
      </c>
      <c r="K82" s="63">
        <v>1</v>
      </c>
    </row>
    <row r="83" spans="1:11" x14ac:dyDescent="0.3">
      <c r="A83" s="63" t="s">
        <v>759</v>
      </c>
      <c r="B83" s="63" t="s">
        <v>635</v>
      </c>
      <c r="C83" s="38" t="s">
        <v>623</v>
      </c>
      <c r="D83" s="63" t="s">
        <v>495</v>
      </c>
      <c r="E83" s="38" t="s">
        <v>776</v>
      </c>
      <c r="F83" s="63" t="s">
        <v>731</v>
      </c>
      <c r="K83" s="63">
        <v>1</v>
      </c>
    </row>
    <row r="84" spans="1:11" x14ac:dyDescent="0.3">
      <c r="A84" s="63" t="s">
        <v>759</v>
      </c>
      <c r="B84" s="63" t="s">
        <v>636</v>
      </c>
      <c r="C84" s="38" t="s">
        <v>620</v>
      </c>
      <c r="D84" s="63" t="s">
        <v>495</v>
      </c>
      <c r="E84" s="38" t="s">
        <v>776</v>
      </c>
      <c r="F84" s="63" t="s">
        <v>731</v>
      </c>
      <c r="K84" s="63">
        <v>1</v>
      </c>
    </row>
    <row r="85" spans="1:11" x14ac:dyDescent="0.3">
      <c r="A85" s="63" t="s">
        <v>759</v>
      </c>
      <c r="B85" s="63" t="s">
        <v>637</v>
      </c>
      <c r="C85" s="38" t="s">
        <v>624</v>
      </c>
      <c r="D85" s="63" t="s">
        <v>495</v>
      </c>
      <c r="E85" s="38" t="s">
        <v>776</v>
      </c>
      <c r="F85" s="63" t="s">
        <v>732</v>
      </c>
      <c r="K85" s="63">
        <v>1</v>
      </c>
    </row>
    <row r="86" spans="1:11" x14ac:dyDescent="0.3">
      <c r="A86" s="63" t="s">
        <v>759</v>
      </c>
      <c r="B86" s="63" t="s">
        <v>638</v>
      </c>
      <c r="C86" s="38" t="s">
        <v>625</v>
      </c>
      <c r="D86" s="63" t="s">
        <v>495</v>
      </c>
      <c r="E86" s="38" t="s">
        <v>776</v>
      </c>
      <c r="F86" s="63" t="s">
        <v>732</v>
      </c>
      <c r="K86" s="63">
        <v>1</v>
      </c>
    </row>
    <row r="87" spans="1:11" x14ac:dyDescent="0.3">
      <c r="A87" s="63" t="s">
        <v>759</v>
      </c>
      <c r="B87" s="63" t="s">
        <v>639</v>
      </c>
      <c r="C87" s="38" t="s">
        <v>580</v>
      </c>
      <c r="D87" s="63" t="s">
        <v>495</v>
      </c>
      <c r="E87" s="38" t="s">
        <v>776</v>
      </c>
      <c r="F87" s="104" t="s">
        <v>751</v>
      </c>
      <c r="K87" s="63">
        <v>1</v>
      </c>
    </row>
    <row r="88" spans="1:11" x14ac:dyDescent="0.3">
      <c r="A88" s="63" t="s">
        <v>759</v>
      </c>
      <c r="B88" s="63" t="s">
        <v>640</v>
      </c>
      <c r="C88" s="38" t="s">
        <v>581</v>
      </c>
      <c r="D88" s="63" t="s">
        <v>495</v>
      </c>
      <c r="E88" s="38" t="s">
        <v>776</v>
      </c>
      <c r="F88" s="104" t="s">
        <v>751</v>
      </c>
      <c r="K88" s="63">
        <v>1</v>
      </c>
    </row>
    <row r="89" spans="1:11" x14ac:dyDescent="0.3">
      <c r="A89" s="63" t="s">
        <v>759</v>
      </c>
      <c r="B89" s="63" t="s">
        <v>641</v>
      </c>
      <c r="C89" s="38" t="s">
        <v>607</v>
      </c>
      <c r="D89" s="63" t="s">
        <v>495</v>
      </c>
      <c r="E89" s="38" t="s">
        <v>735</v>
      </c>
      <c r="F89" s="63" t="s">
        <v>735</v>
      </c>
      <c r="K89" s="63">
        <v>1</v>
      </c>
    </row>
    <row r="90" spans="1:11" x14ac:dyDescent="0.3">
      <c r="A90" s="63" t="s">
        <v>759</v>
      </c>
      <c r="B90" s="63" t="s">
        <v>642</v>
      </c>
      <c r="C90" s="38" t="s">
        <v>608</v>
      </c>
      <c r="D90" s="63" t="s">
        <v>495</v>
      </c>
      <c r="E90" s="38" t="s">
        <v>735</v>
      </c>
      <c r="F90" s="63" t="s">
        <v>735</v>
      </c>
      <c r="K90" s="63">
        <v>1</v>
      </c>
    </row>
    <row r="91" spans="1:11" x14ac:dyDescent="0.3">
      <c r="A91" s="63" t="s">
        <v>759</v>
      </c>
      <c r="B91" s="63" t="s">
        <v>643</v>
      </c>
      <c r="C91" s="38" t="s">
        <v>609</v>
      </c>
      <c r="D91" s="63" t="s">
        <v>495</v>
      </c>
      <c r="E91" s="38" t="s">
        <v>735</v>
      </c>
      <c r="F91" s="63" t="s">
        <v>735</v>
      </c>
      <c r="K91" s="63">
        <v>1</v>
      </c>
    </row>
    <row r="92" spans="1:11" x14ac:dyDescent="0.3">
      <c r="A92" s="63" t="s">
        <v>759</v>
      </c>
      <c r="B92" s="63" t="s">
        <v>644</v>
      </c>
      <c r="C92" s="38" t="s">
        <v>610</v>
      </c>
      <c r="D92" s="63" t="s">
        <v>495</v>
      </c>
      <c r="E92" s="38" t="s">
        <v>735</v>
      </c>
      <c r="F92" s="63" t="s">
        <v>735</v>
      </c>
      <c r="K92" s="63">
        <v>1</v>
      </c>
    </row>
    <row r="93" spans="1:11" x14ac:dyDescent="0.3">
      <c r="A93" s="63" t="s">
        <v>759</v>
      </c>
      <c r="B93" s="63" t="s">
        <v>645</v>
      </c>
      <c r="C93" s="38" t="s">
        <v>611</v>
      </c>
      <c r="D93" s="63" t="s">
        <v>495</v>
      </c>
      <c r="E93" s="38" t="s">
        <v>735</v>
      </c>
      <c r="F93" s="63" t="s">
        <v>735</v>
      </c>
      <c r="K93" s="63">
        <v>1</v>
      </c>
    </row>
    <row r="94" spans="1:11" x14ac:dyDescent="0.3">
      <c r="A94" s="63" t="s">
        <v>759</v>
      </c>
      <c r="B94" s="63" t="s">
        <v>646</v>
      </c>
      <c r="C94" s="38" t="s">
        <v>626</v>
      </c>
      <c r="D94" s="63" t="s">
        <v>495</v>
      </c>
      <c r="E94" s="38" t="s">
        <v>735</v>
      </c>
      <c r="F94" s="63" t="s">
        <v>735</v>
      </c>
      <c r="K94" s="63">
        <v>1</v>
      </c>
    </row>
    <row r="95" spans="1:11" ht="28.8" x14ac:dyDescent="0.3">
      <c r="A95" s="63" t="s">
        <v>759</v>
      </c>
      <c r="B95" s="63" t="s">
        <v>647</v>
      </c>
      <c r="C95" s="38" t="s">
        <v>612</v>
      </c>
      <c r="D95" s="63" t="s">
        <v>495</v>
      </c>
      <c r="E95" s="38" t="s">
        <v>735</v>
      </c>
      <c r="F95" s="63" t="s">
        <v>736</v>
      </c>
      <c r="K95" s="63">
        <v>1</v>
      </c>
    </row>
    <row r="96" spans="1:11" x14ac:dyDescent="0.3">
      <c r="A96" s="63" t="s">
        <v>759</v>
      </c>
      <c r="B96" s="63" t="s">
        <v>648</v>
      </c>
      <c r="C96" s="38" t="s">
        <v>614</v>
      </c>
      <c r="D96" s="63" t="s">
        <v>495</v>
      </c>
      <c r="E96" s="38" t="s">
        <v>735</v>
      </c>
      <c r="F96" s="63" t="s">
        <v>737</v>
      </c>
      <c r="K96" s="63">
        <v>1</v>
      </c>
    </row>
    <row r="97" spans="1:11" x14ac:dyDescent="0.3">
      <c r="A97" s="63" t="s">
        <v>759</v>
      </c>
      <c r="B97" s="63" t="s">
        <v>649</v>
      </c>
      <c r="C97" s="38" t="s">
        <v>613</v>
      </c>
      <c r="D97" s="63" t="s">
        <v>495</v>
      </c>
      <c r="E97" s="38" t="s">
        <v>735</v>
      </c>
      <c r="F97" s="63" t="s">
        <v>737</v>
      </c>
      <c r="K97" s="63">
        <v>1</v>
      </c>
    </row>
    <row r="98" spans="1:11" x14ac:dyDescent="0.3">
      <c r="A98" s="63" t="s">
        <v>759</v>
      </c>
      <c r="B98" s="63" t="s">
        <v>650</v>
      </c>
      <c r="C98" s="38" t="s">
        <v>617</v>
      </c>
      <c r="D98" s="63" t="s">
        <v>495</v>
      </c>
      <c r="E98" s="38" t="s">
        <v>735</v>
      </c>
      <c r="F98" s="63" t="s">
        <v>738</v>
      </c>
      <c r="K98" s="63">
        <v>1</v>
      </c>
    </row>
    <row r="99" spans="1:11" x14ac:dyDescent="0.3">
      <c r="A99" s="63" t="s">
        <v>759</v>
      </c>
      <c r="B99" s="63" t="s">
        <v>651</v>
      </c>
      <c r="C99" s="38" t="s">
        <v>615</v>
      </c>
      <c r="D99" s="63" t="s">
        <v>495</v>
      </c>
      <c r="E99" s="38" t="s">
        <v>735</v>
      </c>
      <c r="F99" s="63" t="s">
        <v>738</v>
      </c>
      <c r="K99" s="63">
        <v>1</v>
      </c>
    </row>
    <row r="100" spans="1:11" x14ac:dyDescent="0.3">
      <c r="A100" s="63" t="s">
        <v>759</v>
      </c>
      <c r="B100" s="63" t="s">
        <v>652</v>
      </c>
      <c r="C100" s="38" t="s">
        <v>616</v>
      </c>
      <c r="D100" s="63" t="s">
        <v>495</v>
      </c>
      <c r="E100" s="38" t="s">
        <v>735</v>
      </c>
      <c r="F100" s="63" t="s">
        <v>738</v>
      </c>
      <c r="K100" s="63">
        <v>1</v>
      </c>
    </row>
    <row r="101" spans="1:11" x14ac:dyDescent="0.3">
      <c r="A101" s="63" t="s">
        <v>759</v>
      </c>
      <c r="B101" s="63" t="s">
        <v>653</v>
      </c>
      <c r="C101" s="38" t="s">
        <v>719</v>
      </c>
      <c r="D101" s="63" t="s">
        <v>495</v>
      </c>
      <c r="E101" s="38" t="s">
        <v>735</v>
      </c>
      <c r="F101" s="63" t="s">
        <v>738</v>
      </c>
      <c r="H101" s="112" t="s">
        <v>121</v>
      </c>
      <c r="I101" s="66" t="s">
        <v>366</v>
      </c>
      <c r="J101" s="42" t="s">
        <v>201</v>
      </c>
      <c r="K101" s="63">
        <v>1</v>
      </c>
    </row>
    <row r="102" spans="1:11" x14ac:dyDescent="0.3">
      <c r="A102" s="63" t="s">
        <v>759</v>
      </c>
      <c r="B102" s="63" t="s">
        <v>654</v>
      </c>
      <c r="C102" s="38" t="s">
        <v>627</v>
      </c>
      <c r="D102" s="63" t="s">
        <v>495</v>
      </c>
      <c r="E102" s="38" t="s">
        <v>777</v>
      </c>
      <c r="F102" s="63" t="s">
        <v>739</v>
      </c>
      <c r="K102" s="63">
        <v>1</v>
      </c>
    </row>
    <row r="103" spans="1:11" x14ac:dyDescent="0.3">
      <c r="A103" s="63" t="s">
        <v>759</v>
      </c>
      <c r="B103" s="63" t="s">
        <v>655</v>
      </c>
      <c r="C103" s="38" t="s">
        <v>628</v>
      </c>
      <c r="D103" s="63" t="s">
        <v>495</v>
      </c>
      <c r="E103" s="38" t="s">
        <v>777</v>
      </c>
      <c r="F103" s="63" t="s">
        <v>739</v>
      </c>
      <c r="K103" s="63">
        <v>1</v>
      </c>
    </row>
    <row r="104" spans="1:11" x14ac:dyDescent="0.3">
      <c r="A104" s="63" t="s">
        <v>759</v>
      </c>
      <c r="B104" s="63" t="s">
        <v>656</v>
      </c>
      <c r="C104" s="38" t="s">
        <v>629</v>
      </c>
      <c r="D104" s="63" t="s">
        <v>495</v>
      </c>
      <c r="E104" s="38" t="s">
        <v>777</v>
      </c>
      <c r="F104" s="63" t="s">
        <v>740</v>
      </c>
      <c r="K104" s="63">
        <v>1</v>
      </c>
    </row>
    <row r="105" spans="1:11" ht="28.8" x14ac:dyDescent="0.3">
      <c r="A105" s="63" t="s">
        <v>759</v>
      </c>
      <c r="B105" s="63" t="s">
        <v>657</v>
      </c>
      <c r="C105" s="38" t="s">
        <v>630</v>
      </c>
      <c r="D105" s="63" t="s">
        <v>495</v>
      </c>
      <c r="E105" s="38" t="s">
        <v>777</v>
      </c>
      <c r="F105" s="63" t="s">
        <v>740</v>
      </c>
      <c r="K105" s="63">
        <v>1</v>
      </c>
    </row>
    <row r="106" spans="1:11" x14ac:dyDescent="0.3">
      <c r="A106" s="63" t="s">
        <v>759</v>
      </c>
      <c r="B106" s="63" t="s">
        <v>658</v>
      </c>
      <c r="C106" s="38" t="s">
        <v>691</v>
      </c>
      <c r="D106" s="63" t="s">
        <v>495</v>
      </c>
      <c r="E106" s="38" t="s">
        <v>777</v>
      </c>
      <c r="F106" s="63" t="s">
        <v>37</v>
      </c>
      <c r="H106" s="113" t="s">
        <v>114</v>
      </c>
      <c r="I106" s="38" t="s">
        <v>314</v>
      </c>
      <c r="J106" s="38" t="s">
        <v>148</v>
      </c>
      <c r="K106" s="63">
        <v>1</v>
      </c>
    </row>
    <row r="107" spans="1:11" x14ac:dyDescent="0.3">
      <c r="A107" s="63" t="s">
        <v>759</v>
      </c>
      <c r="B107" s="63" t="s">
        <v>659</v>
      </c>
      <c r="C107" s="38" t="s">
        <v>692</v>
      </c>
      <c r="D107" s="63" t="s">
        <v>495</v>
      </c>
      <c r="E107" s="38" t="s">
        <v>777</v>
      </c>
      <c r="F107" s="63" t="s">
        <v>37</v>
      </c>
      <c r="H107" s="113" t="s">
        <v>114</v>
      </c>
      <c r="I107" s="38" t="s">
        <v>314</v>
      </c>
      <c r="J107" s="38" t="s">
        <v>148</v>
      </c>
      <c r="K107" s="63">
        <v>1</v>
      </c>
    </row>
    <row r="108" spans="1:11" x14ac:dyDescent="0.3">
      <c r="A108" s="63" t="s">
        <v>759</v>
      </c>
      <c r="B108" s="63" t="s">
        <v>660</v>
      </c>
      <c r="C108" s="38" t="s">
        <v>632</v>
      </c>
      <c r="D108" s="63" t="s">
        <v>495</v>
      </c>
      <c r="E108" s="38" t="s">
        <v>777</v>
      </c>
      <c r="F108" s="63" t="s">
        <v>741</v>
      </c>
      <c r="K108" s="63">
        <v>1</v>
      </c>
    </row>
    <row r="109" spans="1:11" x14ac:dyDescent="0.3">
      <c r="A109" s="63" t="s">
        <v>759</v>
      </c>
      <c r="B109" s="63" t="s">
        <v>661</v>
      </c>
      <c r="C109" s="38" t="s">
        <v>631</v>
      </c>
      <c r="D109" s="63" t="s">
        <v>495</v>
      </c>
      <c r="E109" s="38" t="s">
        <v>777</v>
      </c>
      <c r="F109" s="63" t="s">
        <v>741</v>
      </c>
      <c r="K109" s="63">
        <v>1</v>
      </c>
    </row>
    <row r="110" spans="1:11" x14ac:dyDescent="0.3">
      <c r="A110" s="63" t="s">
        <v>759</v>
      </c>
      <c r="B110" s="63" t="s">
        <v>662</v>
      </c>
      <c r="C110" s="38" t="s">
        <v>720</v>
      </c>
      <c r="D110" s="63" t="s">
        <v>495</v>
      </c>
      <c r="E110" s="38" t="s">
        <v>777</v>
      </c>
      <c r="F110" s="63" t="s">
        <v>742</v>
      </c>
      <c r="H110" s="114" t="s">
        <v>116</v>
      </c>
      <c r="I110" s="42" t="s">
        <v>766</v>
      </c>
      <c r="J110" s="38" t="s">
        <v>161</v>
      </c>
      <c r="K110" s="63">
        <v>1</v>
      </c>
    </row>
    <row r="111" spans="1:11" x14ac:dyDescent="0.3">
      <c r="A111" s="63" t="s">
        <v>759</v>
      </c>
      <c r="B111" s="63" t="s">
        <v>515</v>
      </c>
      <c r="C111" s="38" t="s">
        <v>458</v>
      </c>
      <c r="D111" s="63" t="s">
        <v>496</v>
      </c>
      <c r="G111" s="63" t="s">
        <v>745</v>
      </c>
      <c r="H111" s="110" t="s">
        <v>120</v>
      </c>
      <c r="I111" s="66" t="s">
        <v>358</v>
      </c>
      <c r="J111" s="42" t="s">
        <v>200</v>
      </c>
      <c r="K111" s="63">
        <v>1</v>
      </c>
    </row>
    <row r="112" spans="1:11" x14ac:dyDescent="0.3">
      <c r="A112" s="63" t="s">
        <v>759</v>
      </c>
      <c r="B112" s="63" t="s">
        <v>516</v>
      </c>
      <c r="C112" s="38" t="s">
        <v>459</v>
      </c>
      <c r="D112" s="63" t="s">
        <v>496</v>
      </c>
      <c r="G112" s="63" t="s">
        <v>744</v>
      </c>
      <c r="H112" s="110" t="s">
        <v>120</v>
      </c>
      <c r="I112" s="66" t="s">
        <v>358</v>
      </c>
      <c r="J112" s="42" t="s">
        <v>200</v>
      </c>
      <c r="K112" s="63">
        <v>1</v>
      </c>
    </row>
    <row r="113" spans="1:11" x14ac:dyDescent="0.3">
      <c r="A113" s="63" t="s">
        <v>759</v>
      </c>
      <c r="B113" s="63" t="s">
        <v>517</v>
      </c>
      <c r="C113" s="38" t="s">
        <v>693</v>
      </c>
      <c r="D113" s="63" t="s">
        <v>496</v>
      </c>
      <c r="G113" s="63" t="s">
        <v>746</v>
      </c>
      <c r="K113" s="63">
        <v>1</v>
      </c>
    </row>
    <row r="114" spans="1:11" x14ac:dyDescent="0.3">
      <c r="A114" s="63" t="s">
        <v>759</v>
      </c>
      <c r="B114" s="63" t="s">
        <v>518</v>
      </c>
      <c r="C114" s="38" t="s">
        <v>694</v>
      </c>
      <c r="D114" s="63" t="s">
        <v>496</v>
      </c>
      <c r="G114" s="63" t="s">
        <v>748</v>
      </c>
      <c r="K114" s="63">
        <v>1</v>
      </c>
    </row>
    <row r="115" spans="1:11" ht="28.8" x14ac:dyDescent="0.3">
      <c r="A115" s="63" t="s">
        <v>759</v>
      </c>
      <c r="B115" s="63" t="s">
        <v>519</v>
      </c>
      <c r="C115" s="38" t="s">
        <v>695</v>
      </c>
      <c r="D115" s="63" t="s">
        <v>496</v>
      </c>
      <c r="G115" s="63" t="s">
        <v>747</v>
      </c>
      <c r="K115" s="63">
        <v>1</v>
      </c>
    </row>
    <row r="116" spans="1:11" x14ac:dyDescent="0.3">
      <c r="A116" s="63" t="s">
        <v>759</v>
      </c>
      <c r="B116" s="63" t="s">
        <v>520</v>
      </c>
      <c r="C116" s="38" t="s">
        <v>696</v>
      </c>
      <c r="D116" s="63" t="s">
        <v>496</v>
      </c>
      <c r="G116" s="63" t="s">
        <v>747</v>
      </c>
      <c r="K116" s="63">
        <v>1</v>
      </c>
    </row>
    <row r="117" spans="1:11" x14ac:dyDescent="0.3">
      <c r="A117" s="63" t="s">
        <v>759</v>
      </c>
      <c r="B117" s="63" t="s">
        <v>521</v>
      </c>
      <c r="C117" s="38" t="s">
        <v>697</v>
      </c>
      <c r="D117" s="63" t="s">
        <v>496</v>
      </c>
      <c r="G117" s="63" t="s">
        <v>747</v>
      </c>
      <c r="K117" s="63">
        <v>1</v>
      </c>
    </row>
    <row r="118" spans="1:11" x14ac:dyDescent="0.3">
      <c r="A118" s="63" t="s">
        <v>759</v>
      </c>
      <c r="B118" s="63" t="s">
        <v>522</v>
      </c>
      <c r="C118" s="38" t="s">
        <v>698</v>
      </c>
      <c r="D118" s="63" t="s">
        <v>496</v>
      </c>
      <c r="G118" s="63" t="s">
        <v>743</v>
      </c>
      <c r="K118" s="63">
        <v>1</v>
      </c>
    </row>
    <row r="119" spans="1:11" x14ac:dyDescent="0.3">
      <c r="A119" s="63" t="s">
        <v>759</v>
      </c>
      <c r="B119" s="63" t="s">
        <v>523</v>
      </c>
      <c r="C119" s="38" t="s">
        <v>699</v>
      </c>
      <c r="D119" s="63" t="s">
        <v>496</v>
      </c>
      <c r="G119" s="63" t="s">
        <v>743</v>
      </c>
      <c r="K119" s="63">
        <v>1</v>
      </c>
    </row>
    <row r="120" spans="1:11" x14ac:dyDescent="0.3">
      <c r="A120" s="63" t="s">
        <v>759</v>
      </c>
      <c r="B120" s="63" t="s">
        <v>524</v>
      </c>
      <c r="C120" s="38" t="s">
        <v>700</v>
      </c>
      <c r="D120" s="63" t="s">
        <v>496</v>
      </c>
      <c r="G120" s="63" t="s">
        <v>743</v>
      </c>
      <c r="K120" s="63">
        <v>1</v>
      </c>
    </row>
    <row r="121" spans="1:11" x14ac:dyDescent="0.3">
      <c r="A121" s="63" t="s">
        <v>759</v>
      </c>
      <c r="B121" s="63" t="s">
        <v>525</v>
      </c>
      <c r="C121" s="38" t="s">
        <v>704</v>
      </c>
      <c r="D121" s="63" t="s">
        <v>496</v>
      </c>
      <c r="G121" s="63" t="s">
        <v>749</v>
      </c>
      <c r="H121" s="114" t="s">
        <v>116</v>
      </c>
      <c r="I121" s="42" t="s">
        <v>766</v>
      </c>
      <c r="J121" s="38" t="s">
        <v>161</v>
      </c>
      <c r="K121" s="63">
        <v>1</v>
      </c>
    </row>
    <row r="122" spans="1:11" x14ac:dyDescent="0.3">
      <c r="A122" s="63" t="s">
        <v>759</v>
      </c>
      <c r="B122" s="63" t="s">
        <v>526</v>
      </c>
      <c r="C122" s="38" t="s">
        <v>703</v>
      </c>
      <c r="D122" s="63" t="s">
        <v>496</v>
      </c>
      <c r="G122" s="63" t="s">
        <v>749</v>
      </c>
      <c r="H122" s="114" t="s">
        <v>116</v>
      </c>
      <c r="I122" s="42" t="s">
        <v>766</v>
      </c>
      <c r="J122" s="38" t="s">
        <v>161</v>
      </c>
      <c r="K122" s="63">
        <v>1</v>
      </c>
    </row>
    <row r="123" spans="1:11" x14ac:dyDescent="0.3">
      <c r="A123" s="63" t="s">
        <v>759</v>
      </c>
      <c r="B123" s="63" t="s">
        <v>527</v>
      </c>
      <c r="C123" s="38" t="s">
        <v>701</v>
      </c>
      <c r="D123" s="63" t="s">
        <v>496</v>
      </c>
      <c r="G123" s="63" t="s">
        <v>749</v>
      </c>
      <c r="H123" s="114" t="s">
        <v>116</v>
      </c>
      <c r="I123" s="42" t="s">
        <v>766</v>
      </c>
      <c r="J123" s="38" t="s">
        <v>161</v>
      </c>
      <c r="K123" s="63">
        <v>1</v>
      </c>
    </row>
    <row r="124" spans="1:11" x14ac:dyDescent="0.3">
      <c r="A124" s="63" t="s">
        <v>759</v>
      </c>
      <c r="B124" s="63" t="s">
        <v>528</v>
      </c>
      <c r="C124" s="38" t="s">
        <v>702</v>
      </c>
      <c r="D124" s="63" t="s">
        <v>496</v>
      </c>
      <c r="G124" s="63" t="s">
        <v>749</v>
      </c>
      <c r="H124" s="114" t="s">
        <v>116</v>
      </c>
      <c r="I124" s="42" t="s">
        <v>766</v>
      </c>
      <c r="J124" s="38" t="s">
        <v>161</v>
      </c>
      <c r="K124" s="63">
        <v>1</v>
      </c>
    </row>
    <row r="125" spans="1:11" ht="28.8" x14ac:dyDescent="0.3">
      <c r="A125" s="63" t="s">
        <v>759</v>
      </c>
      <c r="B125" s="63" t="s">
        <v>529</v>
      </c>
      <c r="C125" s="38" t="s">
        <v>768</v>
      </c>
      <c r="D125" s="63" t="s">
        <v>496</v>
      </c>
      <c r="G125" s="63" t="s">
        <v>750</v>
      </c>
      <c r="H125" s="112" t="s">
        <v>121</v>
      </c>
      <c r="I125" s="66"/>
      <c r="J125" s="42" t="s">
        <v>201</v>
      </c>
      <c r="K125" s="63">
        <v>1</v>
      </c>
    </row>
    <row r="126" spans="1:11" ht="28.8" x14ac:dyDescent="0.3">
      <c r="A126" s="63" t="s">
        <v>759</v>
      </c>
      <c r="B126" s="63" t="s">
        <v>530</v>
      </c>
      <c r="C126" s="38" t="s">
        <v>769</v>
      </c>
      <c r="D126" s="63" t="s">
        <v>496</v>
      </c>
      <c r="G126" s="104" t="s">
        <v>751</v>
      </c>
      <c r="H126" s="112" t="s">
        <v>121</v>
      </c>
      <c r="I126" s="66"/>
      <c r="J126" s="42" t="s">
        <v>201</v>
      </c>
      <c r="K126" s="63">
        <v>1</v>
      </c>
    </row>
    <row r="127" spans="1:11" x14ac:dyDescent="0.3">
      <c r="A127" s="63" t="s">
        <v>759</v>
      </c>
      <c r="B127" s="63" t="s">
        <v>531</v>
      </c>
      <c r="C127" s="38" t="s">
        <v>432</v>
      </c>
      <c r="D127" s="63" t="s">
        <v>496</v>
      </c>
      <c r="G127" s="104" t="s">
        <v>751</v>
      </c>
      <c r="K127" s="63">
        <v>1</v>
      </c>
    </row>
    <row r="128" spans="1:11" x14ac:dyDescent="0.3">
      <c r="A128" s="63" t="s">
        <v>759</v>
      </c>
      <c r="B128" s="63" t="s">
        <v>532</v>
      </c>
      <c r="C128" s="38" t="s">
        <v>433</v>
      </c>
      <c r="D128" s="63" t="s">
        <v>496</v>
      </c>
      <c r="G128" s="104" t="s">
        <v>751</v>
      </c>
      <c r="K128" s="63">
        <v>1</v>
      </c>
    </row>
    <row r="129" spans="1:11" x14ac:dyDescent="0.3">
      <c r="A129" s="63" t="s">
        <v>759</v>
      </c>
      <c r="B129" s="63" t="s">
        <v>533</v>
      </c>
      <c r="C129" s="38" t="s">
        <v>434</v>
      </c>
      <c r="D129" s="63" t="s">
        <v>496</v>
      </c>
      <c r="G129" s="104" t="s">
        <v>751</v>
      </c>
      <c r="K129" s="63">
        <v>1</v>
      </c>
    </row>
    <row r="130" spans="1:11" x14ac:dyDescent="0.3">
      <c r="A130" s="63" t="s">
        <v>759</v>
      </c>
      <c r="B130" s="63" t="s">
        <v>534</v>
      </c>
      <c r="C130" s="38" t="s">
        <v>435</v>
      </c>
      <c r="D130" s="63" t="s">
        <v>496</v>
      </c>
      <c r="G130" s="104" t="s">
        <v>751</v>
      </c>
      <c r="K130" s="63">
        <v>1</v>
      </c>
    </row>
    <row r="131" spans="1:11" x14ac:dyDescent="0.3">
      <c r="A131" s="63" t="s">
        <v>759</v>
      </c>
      <c r="B131" s="63" t="s">
        <v>535</v>
      </c>
      <c r="C131" s="38" t="s">
        <v>436</v>
      </c>
      <c r="D131" s="63" t="s">
        <v>496</v>
      </c>
      <c r="G131" s="104" t="s">
        <v>751</v>
      </c>
      <c r="K131" s="63">
        <v>1</v>
      </c>
    </row>
    <row r="132" spans="1:11" x14ac:dyDescent="0.3">
      <c r="A132" s="63" t="s">
        <v>759</v>
      </c>
      <c r="B132" s="63" t="s">
        <v>536</v>
      </c>
      <c r="C132" s="38" t="s">
        <v>437</v>
      </c>
      <c r="D132" s="63" t="s">
        <v>496</v>
      </c>
      <c r="G132" s="104" t="s">
        <v>751</v>
      </c>
      <c r="K132" s="63">
        <v>1</v>
      </c>
    </row>
    <row r="133" spans="1:11" x14ac:dyDescent="0.3">
      <c r="A133" s="63" t="s">
        <v>759</v>
      </c>
      <c r="B133" s="63" t="s">
        <v>537</v>
      </c>
      <c r="C133" s="38" t="s">
        <v>438</v>
      </c>
      <c r="D133" s="63" t="s">
        <v>496</v>
      </c>
      <c r="G133" s="104" t="s">
        <v>751</v>
      </c>
      <c r="K133" s="63">
        <v>1</v>
      </c>
    </row>
    <row r="134" spans="1:11" x14ac:dyDescent="0.3">
      <c r="A134" s="63" t="s">
        <v>759</v>
      </c>
      <c r="B134" s="63" t="s">
        <v>538</v>
      </c>
      <c r="C134" s="38" t="s">
        <v>439</v>
      </c>
      <c r="D134" s="63" t="s">
        <v>496</v>
      </c>
      <c r="G134" s="104" t="s">
        <v>751</v>
      </c>
      <c r="K134" s="63">
        <v>1</v>
      </c>
    </row>
    <row r="135" spans="1:11" x14ac:dyDescent="0.3">
      <c r="A135" s="63" t="s">
        <v>759</v>
      </c>
      <c r="B135" s="63" t="s">
        <v>539</v>
      </c>
      <c r="C135" s="38" t="s">
        <v>440</v>
      </c>
      <c r="D135" s="63" t="s">
        <v>496</v>
      </c>
      <c r="G135" s="104" t="s">
        <v>751</v>
      </c>
      <c r="K135" s="63">
        <v>1</v>
      </c>
    </row>
    <row r="136" spans="1:11" s="99" customFormat="1" x14ac:dyDescent="0.3">
      <c r="A136" s="99" t="s">
        <v>759</v>
      </c>
      <c r="B136" s="99" t="s">
        <v>540</v>
      </c>
      <c r="C136" s="100" t="s">
        <v>441</v>
      </c>
      <c r="D136" s="99" t="s">
        <v>496</v>
      </c>
      <c r="E136" s="100"/>
      <c r="G136" s="105" t="s">
        <v>751</v>
      </c>
      <c r="H136" s="115"/>
      <c r="J136" s="100"/>
      <c r="K136" s="63">
        <v>1</v>
      </c>
    </row>
    <row r="137" spans="1:11" ht="28.8" x14ac:dyDescent="0.3">
      <c r="A137" s="107" t="s">
        <v>784</v>
      </c>
      <c r="B137" s="63" t="s">
        <v>541</v>
      </c>
      <c r="C137" s="38" t="s">
        <v>679</v>
      </c>
      <c r="D137" s="63" t="s">
        <v>496</v>
      </c>
      <c r="G137" s="63" t="s">
        <v>749</v>
      </c>
      <c r="H137" s="112" t="s">
        <v>121</v>
      </c>
      <c r="I137" s="42" t="s">
        <v>366</v>
      </c>
      <c r="J137" s="42" t="s">
        <v>201</v>
      </c>
      <c r="K137" s="63">
        <v>1</v>
      </c>
    </row>
    <row r="138" spans="1:11" ht="43.2" x14ac:dyDescent="0.3">
      <c r="A138" s="63" t="s">
        <v>784</v>
      </c>
      <c r="B138" s="63" t="s">
        <v>542</v>
      </c>
      <c r="C138" s="42" t="s">
        <v>491</v>
      </c>
      <c r="D138" s="63" t="s">
        <v>496</v>
      </c>
      <c r="E138" s="42"/>
      <c r="G138" s="63" t="s">
        <v>749</v>
      </c>
      <c r="H138" s="116"/>
      <c r="K138" s="63">
        <v>1</v>
      </c>
    </row>
    <row r="139" spans="1:11" ht="28.8" x14ac:dyDescent="0.3">
      <c r="A139" s="63" t="s">
        <v>784</v>
      </c>
      <c r="B139" s="63" t="s">
        <v>543</v>
      </c>
      <c r="C139" s="38" t="s">
        <v>682</v>
      </c>
      <c r="D139" s="63" t="s">
        <v>496</v>
      </c>
      <c r="G139" s="63" t="s">
        <v>749</v>
      </c>
      <c r="H139" s="114" t="s">
        <v>116</v>
      </c>
      <c r="I139" s="42" t="s">
        <v>766</v>
      </c>
      <c r="J139" s="38" t="s">
        <v>161</v>
      </c>
      <c r="K139" s="63">
        <v>1</v>
      </c>
    </row>
    <row r="140" spans="1:11" ht="28.8" x14ac:dyDescent="0.3">
      <c r="A140" s="63" t="s">
        <v>784</v>
      </c>
      <c r="B140" s="63" t="s">
        <v>778</v>
      </c>
      <c r="C140" s="38" t="s">
        <v>671</v>
      </c>
      <c r="D140" s="63" t="s">
        <v>496</v>
      </c>
      <c r="G140" s="63" t="s">
        <v>752</v>
      </c>
      <c r="H140" s="110" t="s">
        <v>120</v>
      </c>
      <c r="I140" s="66" t="s">
        <v>358</v>
      </c>
      <c r="J140" s="42" t="s">
        <v>200</v>
      </c>
      <c r="K140" s="63">
        <v>1</v>
      </c>
    </row>
    <row r="141" spans="1:11" ht="28.8" x14ac:dyDescent="0.3">
      <c r="A141" s="63" t="s">
        <v>784</v>
      </c>
      <c r="B141" s="63" t="s">
        <v>779</v>
      </c>
      <c r="C141" s="38" t="s">
        <v>672</v>
      </c>
      <c r="D141" s="63" t="s">
        <v>496</v>
      </c>
      <c r="G141" s="63" t="s">
        <v>752</v>
      </c>
      <c r="H141" s="110" t="s">
        <v>120</v>
      </c>
      <c r="I141" s="66" t="s">
        <v>358</v>
      </c>
      <c r="J141" s="42" t="s">
        <v>200</v>
      </c>
      <c r="K141" s="63">
        <v>1</v>
      </c>
    </row>
    <row r="142" spans="1:11" ht="28.8" x14ac:dyDescent="0.3">
      <c r="A142" s="63" t="s">
        <v>784</v>
      </c>
      <c r="B142" s="63" t="s">
        <v>780</v>
      </c>
      <c r="C142" s="38" t="s">
        <v>489</v>
      </c>
      <c r="D142" s="63" t="s">
        <v>496</v>
      </c>
      <c r="G142" s="63" t="s">
        <v>743</v>
      </c>
      <c r="K142" s="63">
        <v>1</v>
      </c>
    </row>
    <row r="143" spans="1:11" x14ac:dyDescent="0.3">
      <c r="A143" s="63" t="s">
        <v>784</v>
      </c>
      <c r="B143" s="63" t="s">
        <v>781</v>
      </c>
      <c r="C143" s="38" t="s">
        <v>490</v>
      </c>
      <c r="D143" s="63" t="s">
        <v>496</v>
      </c>
      <c r="G143" s="63" t="s">
        <v>743</v>
      </c>
      <c r="K143" s="63">
        <v>1</v>
      </c>
    </row>
    <row r="144" spans="1:11" ht="28.8" x14ac:dyDescent="0.3">
      <c r="A144" s="63" t="s">
        <v>784</v>
      </c>
      <c r="B144" s="63" t="s">
        <v>782</v>
      </c>
      <c r="C144" s="38" t="s">
        <v>663</v>
      </c>
      <c r="D144" s="63" t="s">
        <v>496</v>
      </c>
      <c r="G144" s="63" t="s">
        <v>753</v>
      </c>
      <c r="H144" s="117" t="s">
        <v>127</v>
      </c>
      <c r="I144" s="66" t="s">
        <v>716</v>
      </c>
      <c r="J144" s="42" t="s">
        <v>811</v>
      </c>
      <c r="K144" s="63">
        <v>1</v>
      </c>
    </row>
    <row r="145" spans="1:11" ht="28.8" x14ac:dyDescent="0.3">
      <c r="A145" s="63" t="s">
        <v>784</v>
      </c>
      <c r="B145" s="63" t="s">
        <v>783</v>
      </c>
      <c r="C145" s="38" t="s">
        <v>664</v>
      </c>
      <c r="D145" s="63" t="s">
        <v>496</v>
      </c>
      <c r="G145" s="63" t="s">
        <v>753</v>
      </c>
      <c r="H145" s="117" t="s">
        <v>127</v>
      </c>
      <c r="I145" s="66" t="s">
        <v>716</v>
      </c>
      <c r="J145" s="42" t="s">
        <v>811</v>
      </c>
      <c r="K145" s="63">
        <v>1</v>
      </c>
    </row>
    <row r="146" spans="1:11" ht="28.8" x14ac:dyDescent="0.3">
      <c r="A146" s="63" t="s">
        <v>784</v>
      </c>
      <c r="B146" s="63" t="s">
        <v>550</v>
      </c>
      <c r="C146" s="38" t="s">
        <v>665</v>
      </c>
      <c r="D146" s="63" t="s">
        <v>496</v>
      </c>
      <c r="G146" s="63" t="s">
        <v>753</v>
      </c>
      <c r="H146" s="118" t="s">
        <v>118</v>
      </c>
      <c r="I146" s="66" t="s">
        <v>858</v>
      </c>
      <c r="J146" s="38" t="s">
        <v>857</v>
      </c>
      <c r="K146" s="63">
        <v>1</v>
      </c>
    </row>
    <row r="147" spans="1:11" ht="28.8" x14ac:dyDescent="0.3">
      <c r="A147" s="63" t="s">
        <v>784</v>
      </c>
      <c r="B147" s="63" t="s">
        <v>551</v>
      </c>
      <c r="C147" s="38" t="s">
        <v>666</v>
      </c>
      <c r="D147" s="63" t="s">
        <v>496</v>
      </c>
      <c r="G147" s="63" t="s">
        <v>753</v>
      </c>
      <c r="H147" s="118" t="s">
        <v>118</v>
      </c>
      <c r="I147" s="66" t="s">
        <v>858</v>
      </c>
      <c r="J147" s="38" t="s">
        <v>857</v>
      </c>
      <c r="K147" s="63">
        <v>1</v>
      </c>
    </row>
    <row r="148" spans="1:11" ht="28.8" x14ac:dyDescent="0.3">
      <c r="A148" s="63" t="s">
        <v>784</v>
      </c>
      <c r="B148" s="63" t="s">
        <v>502</v>
      </c>
      <c r="C148" s="38" t="s">
        <v>667</v>
      </c>
      <c r="D148" s="63" t="s">
        <v>496</v>
      </c>
      <c r="G148" s="63" t="s">
        <v>753</v>
      </c>
      <c r="H148" s="117" t="s">
        <v>127</v>
      </c>
      <c r="I148" s="66" t="s">
        <v>408</v>
      </c>
      <c r="J148" s="42" t="s">
        <v>241</v>
      </c>
      <c r="K148" s="63">
        <v>1</v>
      </c>
    </row>
    <row r="149" spans="1:11" ht="28.8" x14ac:dyDescent="0.3">
      <c r="A149" s="63" t="s">
        <v>784</v>
      </c>
      <c r="B149" s="63" t="s">
        <v>503</v>
      </c>
      <c r="C149" s="38" t="s">
        <v>668</v>
      </c>
      <c r="D149" s="63" t="s">
        <v>496</v>
      </c>
      <c r="G149" s="63" t="s">
        <v>753</v>
      </c>
      <c r="H149" s="117" t="s">
        <v>127</v>
      </c>
      <c r="I149" s="66" t="s">
        <v>408</v>
      </c>
      <c r="J149" s="42" t="s">
        <v>241</v>
      </c>
      <c r="K149" s="63">
        <v>1</v>
      </c>
    </row>
    <row r="150" spans="1:11" x14ac:dyDescent="0.3">
      <c r="A150" s="63" t="s">
        <v>784</v>
      </c>
      <c r="B150" s="63" t="s">
        <v>504</v>
      </c>
      <c r="C150" s="38" t="s">
        <v>676</v>
      </c>
      <c r="D150" s="63" t="s">
        <v>496</v>
      </c>
      <c r="G150" s="63" t="s">
        <v>754</v>
      </c>
      <c r="H150" s="118" t="s">
        <v>118</v>
      </c>
      <c r="I150" s="66" t="s">
        <v>346</v>
      </c>
      <c r="J150" s="38" t="s">
        <v>173</v>
      </c>
      <c r="K150" s="63">
        <v>1</v>
      </c>
    </row>
    <row r="151" spans="1:11" x14ac:dyDescent="0.3">
      <c r="A151" s="63" t="s">
        <v>784</v>
      </c>
      <c r="B151" s="63" t="s">
        <v>505</v>
      </c>
      <c r="C151" s="38" t="s">
        <v>680</v>
      </c>
      <c r="D151" s="63" t="s">
        <v>496</v>
      </c>
      <c r="G151" s="63" t="s">
        <v>754</v>
      </c>
      <c r="H151" s="119" t="s">
        <v>119</v>
      </c>
      <c r="I151" s="97" t="s">
        <v>3</v>
      </c>
      <c r="J151" s="42" t="s">
        <v>191</v>
      </c>
      <c r="K151" s="63">
        <v>1</v>
      </c>
    </row>
    <row r="152" spans="1:11" x14ac:dyDescent="0.3">
      <c r="A152" s="63" t="s">
        <v>784</v>
      </c>
      <c r="B152" s="63" t="s">
        <v>506</v>
      </c>
      <c r="C152" s="38" t="s">
        <v>681</v>
      </c>
      <c r="D152" s="63" t="s">
        <v>496</v>
      </c>
      <c r="G152" s="63" t="s">
        <v>754</v>
      </c>
      <c r="H152" s="119" t="s">
        <v>119</v>
      </c>
      <c r="I152" s="66" t="s">
        <v>352</v>
      </c>
      <c r="J152" s="42" t="s">
        <v>192</v>
      </c>
      <c r="K152" s="63">
        <v>1</v>
      </c>
    </row>
    <row r="153" spans="1:11" ht="28.8" x14ac:dyDescent="0.3">
      <c r="A153" s="63" t="s">
        <v>784</v>
      </c>
      <c r="B153" s="63" t="s">
        <v>507</v>
      </c>
      <c r="C153" s="38" t="s">
        <v>669</v>
      </c>
      <c r="D153" s="63" t="s">
        <v>496</v>
      </c>
      <c r="G153" s="63" t="s">
        <v>754</v>
      </c>
      <c r="H153" s="120" t="s">
        <v>125</v>
      </c>
      <c r="I153" s="97" t="s">
        <v>9</v>
      </c>
      <c r="J153" s="42" t="s">
        <v>226</v>
      </c>
      <c r="K153" s="63">
        <v>1</v>
      </c>
    </row>
    <row r="154" spans="1:11" ht="28.8" x14ac:dyDescent="0.3">
      <c r="A154" s="63" t="s">
        <v>784</v>
      </c>
      <c r="B154" s="63" t="s">
        <v>508</v>
      </c>
      <c r="C154" s="38" t="s">
        <v>670</v>
      </c>
      <c r="D154" s="63" t="s">
        <v>496</v>
      </c>
      <c r="G154" s="63" t="s">
        <v>754</v>
      </c>
      <c r="H154" s="120" t="s">
        <v>125</v>
      </c>
      <c r="I154" s="97" t="s">
        <v>9</v>
      </c>
      <c r="J154" s="42" t="s">
        <v>226</v>
      </c>
      <c r="K154" s="63">
        <v>1</v>
      </c>
    </row>
    <row r="155" spans="1:11" ht="28.8" x14ac:dyDescent="0.3">
      <c r="A155" s="63" t="s">
        <v>784</v>
      </c>
      <c r="B155" s="63" t="s">
        <v>509</v>
      </c>
      <c r="C155" s="38" t="s">
        <v>721</v>
      </c>
      <c r="D155" s="63" t="s">
        <v>496</v>
      </c>
      <c r="G155" s="63" t="s">
        <v>754</v>
      </c>
      <c r="H155" s="116"/>
      <c r="I155" s="66"/>
      <c r="J155" s="42"/>
      <c r="K155" s="63">
        <v>1</v>
      </c>
    </row>
    <row r="156" spans="1:11" x14ac:dyDescent="0.3">
      <c r="A156" s="63" t="s">
        <v>784</v>
      </c>
      <c r="B156" s="63" t="s">
        <v>510</v>
      </c>
      <c r="C156" s="42" t="s">
        <v>686</v>
      </c>
      <c r="D156" s="63" t="s">
        <v>496</v>
      </c>
      <c r="E156" s="42"/>
      <c r="G156" s="63" t="s">
        <v>750</v>
      </c>
      <c r="H156" s="110" t="s">
        <v>120</v>
      </c>
      <c r="I156" s="66" t="s">
        <v>361</v>
      </c>
      <c r="J156" s="42" t="s">
        <v>197</v>
      </c>
      <c r="K156" s="63">
        <v>1</v>
      </c>
    </row>
    <row r="157" spans="1:11" x14ac:dyDescent="0.3">
      <c r="A157" s="63" t="s">
        <v>784</v>
      </c>
      <c r="B157" s="63" t="s">
        <v>511</v>
      </c>
      <c r="C157" s="42" t="s">
        <v>722</v>
      </c>
      <c r="D157" s="63" t="s">
        <v>496</v>
      </c>
      <c r="E157" s="42"/>
      <c r="G157" s="63" t="s">
        <v>750</v>
      </c>
      <c r="H157" s="121" t="s">
        <v>129</v>
      </c>
      <c r="I157" s="66" t="s">
        <v>421</v>
      </c>
      <c r="J157" s="42" t="s">
        <v>253</v>
      </c>
      <c r="K157" s="63">
        <v>1</v>
      </c>
    </row>
    <row r="158" spans="1:11" ht="28.8" x14ac:dyDescent="0.3">
      <c r="A158" s="63" t="s">
        <v>784</v>
      </c>
      <c r="B158" s="63" t="s">
        <v>513</v>
      </c>
      <c r="C158" s="42" t="s">
        <v>724</v>
      </c>
      <c r="D158" s="63" t="s">
        <v>496</v>
      </c>
      <c r="E158" s="42"/>
      <c r="G158" s="63" t="s">
        <v>750</v>
      </c>
      <c r="H158" s="112" t="s">
        <v>121</v>
      </c>
      <c r="I158" s="42" t="s">
        <v>366</v>
      </c>
      <c r="J158" s="42" t="s">
        <v>201</v>
      </c>
      <c r="K158" s="63">
        <v>1</v>
      </c>
    </row>
    <row r="159" spans="1:11" x14ac:dyDescent="0.3">
      <c r="A159" s="63" t="s">
        <v>784</v>
      </c>
      <c r="B159" s="63" t="s">
        <v>512</v>
      </c>
      <c r="C159" s="42" t="s">
        <v>687</v>
      </c>
      <c r="D159" s="63" t="s">
        <v>496</v>
      </c>
      <c r="E159" s="42"/>
      <c r="G159" s="63" t="s">
        <v>750</v>
      </c>
      <c r="H159" s="110" t="s">
        <v>120</v>
      </c>
      <c r="I159" s="66" t="s">
        <v>361</v>
      </c>
      <c r="J159" s="42" t="s">
        <v>197</v>
      </c>
      <c r="K159" s="63">
        <v>1</v>
      </c>
    </row>
    <row r="160" spans="1:11" s="99" customFormat="1" ht="28.8" x14ac:dyDescent="0.3">
      <c r="A160" s="99" t="s">
        <v>784</v>
      </c>
      <c r="B160" s="99" t="s">
        <v>514</v>
      </c>
      <c r="C160" s="106" t="s">
        <v>725</v>
      </c>
      <c r="D160" s="99" t="s">
        <v>496</v>
      </c>
      <c r="E160" s="106"/>
      <c r="G160" s="99" t="s">
        <v>750</v>
      </c>
      <c r="H160" s="122" t="s">
        <v>121</v>
      </c>
      <c r="I160" s="106" t="s">
        <v>366</v>
      </c>
      <c r="J160" s="106" t="s">
        <v>201</v>
      </c>
      <c r="K160" s="63">
        <v>1</v>
      </c>
    </row>
    <row r="161" spans="1:11" x14ac:dyDescent="0.3">
      <c r="A161" s="63" t="s">
        <v>785</v>
      </c>
      <c r="B161" s="63" t="s">
        <v>464</v>
      </c>
      <c r="C161" s="38" t="s">
        <v>673</v>
      </c>
      <c r="D161" s="63" t="s">
        <v>495</v>
      </c>
      <c r="H161" s="113" t="s">
        <v>114</v>
      </c>
      <c r="I161" s="63" t="s">
        <v>306</v>
      </c>
      <c r="J161" s="38" t="s">
        <v>146</v>
      </c>
      <c r="K161" s="63">
        <v>1</v>
      </c>
    </row>
    <row r="162" spans="1:11" x14ac:dyDescent="0.3">
      <c r="A162" s="63" t="s">
        <v>785</v>
      </c>
      <c r="B162" s="63" t="s">
        <v>465</v>
      </c>
      <c r="C162" s="38" t="s">
        <v>685</v>
      </c>
      <c r="D162" s="63" t="s">
        <v>495</v>
      </c>
      <c r="H162" s="113" t="s">
        <v>114</v>
      </c>
      <c r="I162" s="63" t="s">
        <v>306</v>
      </c>
      <c r="J162" s="38" t="s">
        <v>146</v>
      </c>
      <c r="K162" s="63">
        <v>1</v>
      </c>
    </row>
    <row r="163" spans="1:11" x14ac:dyDescent="0.3">
      <c r="A163" s="63" t="s">
        <v>785</v>
      </c>
      <c r="B163" s="63" t="s">
        <v>466</v>
      </c>
      <c r="C163" s="38" t="s">
        <v>467</v>
      </c>
      <c r="D163" s="63" t="s">
        <v>495</v>
      </c>
      <c r="K163" s="63">
        <v>1</v>
      </c>
    </row>
    <row r="164" spans="1:11" ht="28.8" x14ac:dyDescent="0.3">
      <c r="A164" s="63" t="s">
        <v>785</v>
      </c>
      <c r="B164" s="63" t="s">
        <v>468</v>
      </c>
      <c r="C164" s="38" t="s">
        <v>492</v>
      </c>
      <c r="D164" s="63" t="s">
        <v>495</v>
      </c>
      <c r="K164" s="63">
        <v>1</v>
      </c>
    </row>
    <row r="165" spans="1:11" ht="28.8" x14ac:dyDescent="0.3">
      <c r="A165" s="63" t="s">
        <v>785</v>
      </c>
      <c r="B165" s="63" t="s">
        <v>469</v>
      </c>
      <c r="C165" s="38" t="s">
        <v>470</v>
      </c>
      <c r="D165" s="63" t="s">
        <v>495</v>
      </c>
      <c r="K165" s="63">
        <v>1</v>
      </c>
    </row>
    <row r="166" spans="1:11" x14ac:dyDescent="0.3">
      <c r="A166" s="63" t="s">
        <v>785</v>
      </c>
      <c r="B166" s="63" t="s">
        <v>471</v>
      </c>
      <c r="C166" s="38" t="s">
        <v>472</v>
      </c>
      <c r="D166" s="63" t="s">
        <v>495</v>
      </c>
      <c r="K166" s="63">
        <v>1</v>
      </c>
    </row>
    <row r="167" spans="1:11" ht="28.8" x14ac:dyDescent="0.3">
      <c r="A167" s="63" t="s">
        <v>785</v>
      </c>
      <c r="B167" s="63" t="s">
        <v>473</v>
      </c>
      <c r="C167" s="38" t="s">
        <v>474</v>
      </c>
      <c r="D167" s="63" t="s">
        <v>495</v>
      </c>
      <c r="K167" s="63">
        <v>1</v>
      </c>
    </row>
    <row r="168" spans="1:11" x14ac:dyDescent="0.3">
      <c r="A168" s="63" t="s">
        <v>785</v>
      </c>
      <c r="B168" s="63" t="s">
        <v>475</v>
      </c>
      <c r="C168" s="38" t="s">
        <v>476</v>
      </c>
      <c r="D168" s="63" t="s">
        <v>495</v>
      </c>
      <c r="K168" s="63">
        <v>1</v>
      </c>
    </row>
    <row r="169" spans="1:11" ht="28.8" x14ac:dyDescent="0.3">
      <c r="A169" s="63" t="s">
        <v>785</v>
      </c>
      <c r="B169" s="63" t="s">
        <v>477</v>
      </c>
      <c r="C169" s="38" t="s">
        <v>478</v>
      </c>
      <c r="D169" s="63" t="s">
        <v>495</v>
      </c>
      <c r="K169" s="63">
        <v>1</v>
      </c>
    </row>
    <row r="170" spans="1:11" ht="28.8" x14ac:dyDescent="0.3">
      <c r="A170" s="63" t="s">
        <v>785</v>
      </c>
      <c r="B170" s="63" t="s">
        <v>479</v>
      </c>
      <c r="C170" s="38" t="s">
        <v>674</v>
      </c>
      <c r="D170" s="63" t="s">
        <v>495</v>
      </c>
      <c r="H170" s="113" t="s">
        <v>114</v>
      </c>
      <c r="I170" s="63" t="s">
        <v>314</v>
      </c>
      <c r="J170" s="38" t="s">
        <v>148</v>
      </c>
      <c r="K170" s="63">
        <v>1</v>
      </c>
    </row>
    <row r="171" spans="1:11" x14ac:dyDescent="0.3">
      <c r="A171" s="63" t="s">
        <v>785</v>
      </c>
      <c r="B171" s="66" t="s">
        <v>480</v>
      </c>
      <c r="C171" s="42" t="s">
        <v>493</v>
      </c>
      <c r="D171" s="66" t="s">
        <v>495</v>
      </c>
      <c r="E171" s="42"/>
      <c r="G171" s="66"/>
      <c r="H171" s="116"/>
      <c r="K171" s="63">
        <v>1</v>
      </c>
    </row>
    <row r="172" spans="1:11" x14ac:dyDescent="0.3">
      <c r="A172" s="63" t="s">
        <v>785</v>
      </c>
      <c r="B172" s="66" t="s">
        <v>481</v>
      </c>
      <c r="C172" s="42" t="s">
        <v>482</v>
      </c>
      <c r="D172" s="66" t="s">
        <v>495</v>
      </c>
      <c r="E172" s="42"/>
      <c r="G172" s="66"/>
      <c r="H172" s="116"/>
      <c r="K172" s="63">
        <v>1</v>
      </c>
    </row>
    <row r="173" spans="1:11" x14ac:dyDescent="0.3">
      <c r="A173" s="63" t="s">
        <v>785</v>
      </c>
      <c r="B173" s="66" t="s">
        <v>483</v>
      </c>
      <c r="C173" s="42" t="s">
        <v>484</v>
      </c>
      <c r="D173" s="66" t="s">
        <v>495</v>
      </c>
      <c r="E173" s="42"/>
      <c r="G173" s="66"/>
      <c r="H173" s="116"/>
      <c r="K173" s="63">
        <v>1</v>
      </c>
    </row>
    <row r="174" spans="1:11" x14ac:dyDescent="0.3">
      <c r="A174" s="63" t="s">
        <v>785</v>
      </c>
      <c r="B174" s="66" t="s">
        <v>485</v>
      </c>
      <c r="C174" s="42" t="s">
        <v>486</v>
      </c>
      <c r="D174" s="66" t="s">
        <v>495</v>
      </c>
      <c r="E174" s="42"/>
      <c r="G174" s="66"/>
      <c r="H174" s="116"/>
      <c r="K174" s="63">
        <v>1</v>
      </c>
    </row>
    <row r="175" spans="1:11" x14ac:dyDescent="0.3">
      <c r="A175" s="63" t="s">
        <v>785</v>
      </c>
      <c r="B175" s="63" t="s">
        <v>487</v>
      </c>
      <c r="C175" s="38" t="s">
        <v>675</v>
      </c>
      <c r="D175" s="63" t="s">
        <v>495</v>
      </c>
      <c r="H175" s="120" t="s">
        <v>125</v>
      </c>
      <c r="I175" s="97" t="s">
        <v>9</v>
      </c>
      <c r="J175" s="42" t="s">
        <v>226</v>
      </c>
      <c r="K175" s="63">
        <v>1</v>
      </c>
    </row>
    <row r="176" spans="1:11" x14ac:dyDescent="0.3">
      <c r="A176" s="63" t="s">
        <v>785</v>
      </c>
      <c r="B176" s="63" t="s">
        <v>488</v>
      </c>
      <c r="C176" s="38" t="s">
        <v>494</v>
      </c>
      <c r="D176" s="63" t="s">
        <v>495</v>
      </c>
      <c r="H176" s="116"/>
      <c r="K176" s="63">
        <v>1</v>
      </c>
    </row>
    <row r="177" spans="1:11" ht="28.8" x14ac:dyDescent="0.3">
      <c r="A177" s="63" t="s">
        <v>785</v>
      </c>
      <c r="B177" s="63" t="s">
        <v>544</v>
      </c>
      <c r="C177" s="38" t="s">
        <v>671</v>
      </c>
      <c r="D177" s="63" t="s">
        <v>496</v>
      </c>
      <c r="G177" s="63" t="s">
        <v>752</v>
      </c>
      <c r="H177" s="110" t="s">
        <v>120</v>
      </c>
      <c r="I177" s="66" t="s">
        <v>358</v>
      </c>
      <c r="J177" s="42" t="s">
        <v>200</v>
      </c>
      <c r="K177" s="63">
        <v>1</v>
      </c>
    </row>
    <row r="178" spans="1:11" x14ac:dyDescent="0.3">
      <c r="A178" s="63" t="s">
        <v>785</v>
      </c>
      <c r="B178" s="63" t="s">
        <v>552</v>
      </c>
      <c r="C178" s="38" t="s">
        <v>553</v>
      </c>
      <c r="D178" s="63" t="s">
        <v>496</v>
      </c>
      <c r="G178" s="63" t="s">
        <v>752</v>
      </c>
      <c r="K178" s="63">
        <v>1</v>
      </c>
    </row>
    <row r="179" spans="1:11" ht="28.8" x14ac:dyDescent="0.3">
      <c r="A179" s="63" t="s">
        <v>785</v>
      </c>
      <c r="B179" s="63" t="s">
        <v>545</v>
      </c>
      <c r="C179" s="38" t="s">
        <v>672</v>
      </c>
      <c r="D179" s="63" t="s">
        <v>496</v>
      </c>
      <c r="G179" s="63" t="s">
        <v>752</v>
      </c>
      <c r="H179" s="110" t="s">
        <v>120</v>
      </c>
      <c r="I179" s="66" t="s">
        <v>358</v>
      </c>
      <c r="J179" s="42" t="s">
        <v>200</v>
      </c>
      <c r="K179" s="63">
        <v>1</v>
      </c>
    </row>
    <row r="180" spans="1:11" ht="28.8" x14ac:dyDescent="0.3">
      <c r="A180" s="63" t="s">
        <v>785</v>
      </c>
      <c r="B180" s="63" t="s">
        <v>546</v>
      </c>
      <c r="C180" s="38" t="s">
        <v>489</v>
      </c>
      <c r="D180" s="63" t="s">
        <v>496</v>
      </c>
      <c r="G180" s="63" t="s">
        <v>743</v>
      </c>
      <c r="K180" s="63">
        <v>1</v>
      </c>
    </row>
    <row r="181" spans="1:11" x14ac:dyDescent="0.3">
      <c r="A181" s="63" t="s">
        <v>785</v>
      </c>
      <c r="B181" s="63" t="s">
        <v>547</v>
      </c>
      <c r="C181" s="38" t="s">
        <v>490</v>
      </c>
      <c r="D181" s="63" t="s">
        <v>496</v>
      </c>
      <c r="G181" s="63" t="s">
        <v>743</v>
      </c>
      <c r="K181" s="63">
        <v>1</v>
      </c>
    </row>
    <row r="182" spans="1:11" ht="28.8" x14ac:dyDescent="0.3">
      <c r="A182" s="63" t="s">
        <v>785</v>
      </c>
      <c r="B182" s="63" t="s">
        <v>548</v>
      </c>
      <c r="C182" s="38" t="s">
        <v>663</v>
      </c>
      <c r="D182" s="63" t="s">
        <v>496</v>
      </c>
      <c r="G182" s="63" t="s">
        <v>753</v>
      </c>
      <c r="H182" s="117" t="s">
        <v>127</v>
      </c>
      <c r="I182" s="66" t="s">
        <v>716</v>
      </c>
      <c r="J182" s="42" t="s">
        <v>811</v>
      </c>
      <c r="K182" s="63">
        <v>1</v>
      </c>
    </row>
    <row r="183" spans="1:11" ht="28.8" x14ac:dyDescent="0.3">
      <c r="A183" s="63" t="s">
        <v>785</v>
      </c>
      <c r="B183" s="63" t="s">
        <v>549</v>
      </c>
      <c r="C183" s="38" t="s">
        <v>664</v>
      </c>
      <c r="D183" s="63" t="s">
        <v>496</v>
      </c>
      <c r="G183" s="63" t="s">
        <v>753</v>
      </c>
      <c r="H183" s="117" t="s">
        <v>127</v>
      </c>
      <c r="I183" s="66" t="s">
        <v>716</v>
      </c>
      <c r="J183" s="42" t="s">
        <v>811</v>
      </c>
      <c r="K183" s="63">
        <v>1</v>
      </c>
    </row>
    <row r="184" spans="1:11" ht="28.8" x14ac:dyDescent="0.3">
      <c r="A184" s="63" t="s">
        <v>785</v>
      </c>
      <c r="B184" s="63" t="s">
        <v>550</v>
      </c>
      <c r="C184" s="38" t="s">
        <v>665</v>
      </c>
      <c r="D184" s="63" t="s">
        <v>496</v>
      </c>
      <c r="G184" s="63" t="s">
        <v>753</v>
      </c>
      <c r="H184" s="118" t="s">
        <v>118</v>
      </c>
      <c r="I184" s="66" t="s">
        <v>858</v>
      </c>
      <c r="J184" s="38" t="s">
        <v>857</v>
      </c>
      <c r="K184" s="63">
        <v>1</v>
      </c>
    </row>
    <row r="185" spans="1:11" ht="28.8" x14ac:dyDescent="0.3">
      <c r="A185" s="63" t="s">
        <v>785</v>
      </c>
      <c r="B185" s="63" t="s">
        <v>551</v>
      </c>
      <c r="C185" s="38" t="s">
        <v>666</v>
      </c>
      <c r="D185" s="63" t="s">
        <v>496</v>
      </c>
      <c r="G185" s="63" t="s">
        <v>753</v>
      </c>
      <c r="H185" s="118" t="s">
        <v>118</v>
      </c>
      <c r="I185" s="66" t="s">
        <v>858</v>
      </c>
      <c r="J185" s="38" t="s">
        <v>857</v>
      </c>
      <c r="K185" s="63">
        <v>1</v>
      </c>
    </row>
    <row r="186" spans="1:11" ht="28.8" x14ac:dyDescent="0.3">
      <c r="A186" s="63" t="s">
        <v>785</v>
      </c>
      <c r="B186" s="63" t="s">
        <v>502</v>
      </c>
      <c r="C186" s="38" t="s">
        <v>667</v>
      </c>
      <c r="D186" s="63" t="s">
        <v>496</v>
      </c>
      <c r="G186" s="63" t="s">
        <v>753</v>
      </c>
      <c r="H186" s="117" t="s">
        <v>127</v>
      </c>
      <c r="I186" s="66" t="s">
        <v>408</v>
      </c>
      <c r="J186" s="42" t="s">
        <v>241</v>
      </c>
      <c r="K186" s="63">
        <v>1</v>
      </c>
    </row>
    <row r="187" spans="1:11" ht="28.8" x14ac:dyDescent="0.3">
      <c r="A187" s="63" t="s">
        <v>785</v>
      </c>
      <c r="B187" s="63" t="s">
        <v>503</v>
      </c>
      <c r="C187" s="38" t="s">
        <v>668</v>
      </c>
      <c r="D187" s="63" t="s">
        <v>496</v>
      </c>
      <c r="G187" s="63" t="s">
        <v>753</v>
      </c>
      <c r="H187" s="117" t="s">
        <v>127</v>
      </c>
      <c r="I187" s="66" t="s">
        <v>408</v>
      </c>
      <c r="J187" s="42" t="s">
        <v>241</v>
      </c>
      <c r="K187" s="63">
        <v>1</v>
      </c>
    </row>
    <row r="188" spans="1:11" x14ac:dyDescent="0.3">
      <c r="A188" s="63" t="s">
        <v>785</v>
      </c>
      <c r="B188" s="63" t="s">
        <v>504</v>
      </c>
      <c r="C188" s="38" t="s">
        <v>676</v>
      </c>
      <c r="D188" s="63" t="s">
        <v>496</v>
      </c>
      <c r="G188" s="63" t="s">
        <v>754</v>
      </c>
      <c r="H188" s="118" t="s">
        <v>118</v>
      </c>
      <c r="I188" s="66" t="s">
        <v>346</v>
      </c>
      <c r="J188" s="38" t="s">
        <v>173</v>
      </c>
      <c r="K188" s="63">
        <v>1</v>
      </c>
    </row>
    <row r="189" spans="1:11" x14ac:dyDescent="0.3">
      <c r="A189" s="63" t="s">
        <v>785</v>
      </c>
      <c r="B189" s="63" t="s">
        <v>497</v>
      </c>
      <c r="C189" s="38" t="s">
        <v>677</v>
      </c>
      <c r="D189" s="63" t="s">
        <v>496</v>
      </c>
      <c r="G189" s="63" t="s">
        <v>754</v>
      </c>
      <c r="H189" s="118" t="s">
        <v>118</v>
      </c>
      <c r="I189" s="66" t="s">
        <v>346</v>
      </c>
      <c r="J189" s="38" t="s">
        <v>173</v>
      </c>
      <c r="K189" s="63">
        <v>1</v>
      </c>
    </row>
    <row r="190" spans="1:11" ht="28.8" x14ac:dyDescent="0.3">
      <c r="A190" s="63" t="s">
        <v>785</v>
      </c>
      <c r="B190" s="63" t="s">
        <v>498</v>
      </c>
      <c r="C190" s="38" t="s">
        <v>717</v>
      </c>
      <c r="D190" s="63" t="s">
        <v>496</v>
      </c>
      <c r="G190" s="63" t="s">
        <v>754</v>
      </c>
      <c r="H190" s="119" t="s">
        <v>119</v>
      </c>
      <c r="I190" s="97" t="s">
        <v>3</v>
      </c>
      <c r="J190" s="42" t="s">
        <v>191</v>
      </c>
      <c r="K190" s="63">
        <v>1</v>
      </c>
    </row>
    <row r="191" spans="1:11" x14ac:dyDescent="0.3">
      <c r="A191" s="63" t="s">
        <v>785</v>
      </c>
      <c r="B191" s="63" t="s">
        <v>499</v>
      </c>
      <c r="C191" s="38" t="s">
        <v>678</v>
      </c>
      <c r="D191" s="63" t="s">
        <v>496</v>
      </c>
      <c r="G191" s="63" t="s">
        <v>754</v>
      </c>
      <c r="H191" s="119" t="s">
        <v>119</v>
      </c>
      <c r="I191" s="66" t="s">
        <v>352</v>
      </c>
      <c r="J191" s="42" t="s">
        <v>192</v>
      </c>
      <c r="K191" s="63">
        <v>1</v>
      </c>
    </row>
    <row r="192" spans="1:11" ht="28.8" x14ac:dyDescent="0.3">
      <c r="A192" s="63" t="s">
        <v>785</v>
      </c>
      <c r="B192" s="63" t="s">
        <v>507</v>
      </c>
      <c r="C192" s="38" t="s">
        <v>669</v>
      </c>
      <c r="D192" s="63" t="s">
        <v>496</v>
      </c>
      <c r="G192" s="63" t="s">
        <v>754</v>
      </c>
      <c r="H192" s="120" t="s">
        <v>125</v>
      </c>
      <c r="I192" s="97" t="s">
        <v>9</v>
      </c>
      <c r="J192" s="42" t="s">
        <v>226</v>
      </c>
      <c r="K192" s="63">
        <v>1</v>
      </c>
    </row>
    <row r="193" spans="1:11" ht="28.8" x14ac:dyDescent="0.3">
      <c r="A193" s="63" t="s">
        <v>785</v>
      </c>
      <c r="B193" s="63" t="s">
        <v>508</v>
      </c>
      <c r="C193" s="38" t="s">
        <v>670</v>
      </c>
      <c r="D193" s="63" t="s">
        <v>496</v>
      </c>
      <c r="G193" s="63" t="s">
        <v>754</v>
      </c>
      <c r="H193" s="120" t="s">
        <v>125</v>
      </c>
      <c r="I193" s="97" t="s">
        <v>9</v>
      </c>
      <c r="J193" s="42" t="s">
        <v>226</v>
      </c>
      <c r="K193" s="63">
        <v>1</v>
      </c>
    </row>
    <row r="194" spans="1:11" x14ac:dyDescent="0.3">
      <c r="A194" s="63" t="s">
        <v>785</v>
      </c>
      <c r="B194" s="63" t="s">
        <v>500</v>
      </c>
      <c r="C194" s="38" t="s">
        <v>684</v>
      </c>
      <c r="D194" s="63" t="s">
        <v>496</v>
      </c>
      <c r="G194" s="63" t="s">
        <v>754</v>
      </c>
      <c r="H194" s="120" t="s">
        <v>125</v>
      </c>
      <c r="I194" s="97" t="s">
        <v>9</v>
      </c>
      <c r="J194" s="42" t="s">
        <v>226</v>
      </c>
      <c r="K194" s="63">
        <v>1</v>
      </c>
    </row>
    <row r="195" spans="1:11" x14ac:dyDescent="0.3">
      <c r="A195" s="63" t="s">
        <v>785</v>
      </c>
      <c r="B195" s="63" t="s">
        <v>501</v>
      </c>
      <c r="C195" s="38" t="s">
        <v>683</v>
      </c>
      <c r="D195" s="63" t="s">
        <v>496</v>
      </c>
      <c r="G195" s="63" t="s">
        <v>754</v>
      </c>
      <c r="H195" s="113" t="s">
        <v>114</v>
      </c>
      <c r="I195" s="63" t="s">
        <v>311</v>
      </c>
      <c r="J195" s="38" t="s">
        <v>149</v>
      </c>
      <c r="K195" s="63">
        <v>1</v>
      </c>
    </row>
    <row r="196" spans="1:11" ht="28.8" x14ac:dyDescent="0.3">
      <c r="A196" s="63" t="s">
        <v>785</v>
      </c>
      <c r="B196" s="63" t="s">
        <v>509</v>
      </c>
      <c r="C196" s="38" t="s">
        <v>721</v>
      </c>
      <c r="D196" s="63" t="s">
        <v>496</v>
      </c>
      <c r="G196" s="63" t="s">
        <v>754</v>
      </c>
      <c r="H196" s="116"/>
      <c r="I196" s="66"/>
      <c r="J196" s="42"/>
      <c r="K196" s="63">
        <v>1</v>
      </c>
    </row>
    <row r="197" spans="1:11" x14ac:dyDescent="0.3">
      <c r="A197" s="63" t="s">
        <v>785</v>
      </c>
      <c r="B197" s="63" t="s">
        <v>510</v>
      </c>
      <c r="C197" s="42" t="s">
        <v>686</v>
      </c>
      <c r="D197" s="63" t="s">
        <v>496</v>
      </c>
      <c r="E197" s="42"/>
      <c r="G197" s="63" t="s">
        <v>750</v>
      </c>
      <c r="H197" s="110" t="s">
        <v>120</v>
      </c>
      <c r="I197" s="66" t="s">
        <v>361</v>
      </c>
      <c r="J197" s="42" t="s">
        <v>197</v>
      </c>
      <c r="K197" s="63">
        <v>1</v>
      </c>
    </row>
    <row r="198" spans="1:11" x14ac:dyDescent="0.3">
      <c r="A198" s="63" t="s">
        <v>785</v>
      </c>
      <c r="B198" s="63" t="s">
        <v>511</v>
      </c>
      <c r="C198" s="42" t="s">
        <v>722</v>
      </c>
      <c r="D198" s="63" t="s">
        <v>496</v>
      </c>
      <c r="E198" s="42"/>
      <c r="G198" s="63" t="s">
        <v>750</v>
      </c>
      <c r="H198" s="121" t="s">
        <v>129</v>
      </c>
      <c r="I198" s="66" t="s">
        <v>421</v>
      </c>
      <c r="J198" s="42" t="s">
        <v>253</v>
      </c>
      <c r="K198" s="63">
        <v>1</v>
      </c>
    </row>
    <row r="199" spans="1:11" ht="28.8" x14ac:dyDescent="0.3">
      <c r="A199" s="63" t="s">
        <v>785</v>
      </c>
      <c r="B199" s="63" t="s">
        <v>513</v>
      </c>
      <c r="C199" s="42" t="s">
        <v>724</v>
      </c>
      <c r="D199" s="63" t="s">
        <v>496</v>
      </c>
      <c r="E199" s="42"/>
      <c r="G199" s="63" t="s">
        <v>750</v>
      </c>
      <c r="H199" s="112" t="s">
        <v>121</v>
      </c>
      <c r="I199" s="42" t="s">
        <v>366</v>
      </c>
      <c r="J199" s="42" t="s">
        <v>201</v>
      </c>
      <c r="K199" s="63">
        <v>1</v>
      </c>
    </row>
    <row r="200" spans="1:11" x14ac:dyDescent="0.3">
      <c r="A200" s="63" t="s">
        <v>785</v>
      </c>
      <c r="B200" s="63" t="s">
        <v>512</v>
      </c>
      <c r="C200" s="42" t="s">
        <v>687</v>
      </c>
      <c r="D200" s="63" t="s">
        <v>496</v>
      </c>
      <c r="E200" s="42"/>
      <c r="G200" s="63" t="s">
        <v>750</v>
      </c>
      <c r="H200" s="110" t="s">
        <v>120</v>
      </c>
      <c r="I200" s="66" t="s">
        <v>361</v>
      </c>
      <c r="J200" s="42" t="s">
        <v>197</v>
      </c>
      <c r="K200" s="63">
        <v>1</v>
      </c>
    </row>
    <row r="201" spans="1:11" s="99" customFormat="1" ht="28.8" x14ac:dyDescent="0.3">
      <c r="A201" s="99" t="s">
        <v>785</v>
      </c>
      <c r="B201" s="99" t="s">
        <v>514</v>
      </c>
      <c r="C201" s="106" t="s">
        <v>725</v>
      </c>
      <c r="D201" s="99" t="s">
        <v>496</v>
      </c>
      <c r="E201" s="106"/>
      <c r="G201" s="99" t="s">
        <v>750</v>
      </c>
      <c r="H201" s="122" t="s">
        <v>121</v>
      </c>
      <c r="I201" s="106" t="s">
        <v>366</v>
      </c>
      <c r="J201" s="106" t="s">
        <v>201</v>
      </c>
      <c r="K201" s="63">
        <v>1</v>
      </c>
    </row>
    <row r="202" spans="1:11" ht="28.8" x14ac:dyDescent="0.3">
      <c r="A202" s="63" t="s">
        <v>771</v>
      </c>
      <c r="B202" s="66" t="s">
        <v>463</v>
      </c>
      <c r="C202" s="42" t="s">
        <v>799</v>
      </c>
      <c r="D202" s="63" t="s">
        <v>751</v>
      </c>
      <c r="E202" s="42"/>
      <c r="H202" s="123"/>
      <c r="I202" s="66"/>
      <c r="J202" s="42"/>
      <c r="K202" s="63">
        <v>1</v>
      </c>
    </row>
    <row r="203" spans="1:11" x14ac:dyDescent="0.3">
      <c r="A203" s="63" t="s">
        <v>771</v>
      </c>
      <c r="B203" s="63" t="s">
        <v>442</v>
      </c>
      <c r="C203" s="42" t="s">
        <v>307</v>
      </c>
      <c r="D203" s="63" t="s">
        <v>751</v>
      </c>
      <c r="E203" s="42"/>
      <c r="H203" s="113" t="s">
        <v>114</v>
      </c>
      <c r="I203" s="38" t="s">
        <v>306</v>
      </c>
      <c r="J203" s="38" t="s">
        <v>146</v>
      </c>
      <c r="K203" s="63">
        <v>1</v>
      </c>
    </row>
    <row r="204" spans="1:11" ht="28.8" x14ac:dyDescent="0.3">
      <c r="A204" s="63" t="s">
        <v>771</v>
      </c>
      <c r="B204" s="66" t="s">
        <v>443</v>
      </c>
      <c r="C204" s="42" t="s">
        <v>800</v>
      </c>
      <c r="D204" s="63" t="s">
        <v>751</v>
      </c>
      <c r="E204" s="42"/>
      <c r="H204" s="123"/>
      <c r="I204" s="66"/>
      <c r="J204" s="42"/>
      <c r="K204" s="63">
        <v>1</v>
      </c>
    </row>
    <row r="205" spans="1:11" x14ac:dyDescent="0.3">
      <c r="A205" s="63" t="s">
        <v>771</v>
      </c>
      <c r="B205" s="66" t="s">
        <v>429</v>
      </c>
      <c r="C205" s="42" t="s">
        <v>832</v>
      </c>
      <c r="D205" s="63" t="s">
        <v>751</v>
      </c>
      <c r="E205" s="42"/>
      <c r="H205" s="123"/>
      <c r="I205" s="66"/>
      <c r="J205" s="42"/>
      <c r="K205" s="63">
        <v>1</v>
      </c>
    </row>
    <row r="206" spans="1:11" x14ac:dyDescent="0.3">
      <c r="A206" s="63" t="s">
        <v>771</v>
      </c>
      <c r="B206" s="63" t="s">
        <v>430</v>
      </c>
      <c r="C206" s="38" t="s">
        <v>833</v>
      </c>
      <c r="D206" s="63" t="s">
        <v>751</v>
      </c>
      <c r="K206" s="63">
        <v>1</v>
      </c>
    </row>
    <row r="207" spans="1:11" ht="28.8" x14ac:dyDescent="0.3">
      <c r="A207" s="63" t="s">
        <v>771</v>
      </c>
      <c r="B207" s="66" t="s">
        <v>431</v>
      </c>
      <c r="C207" s="38" t="s">
        <v>714</v>
      </c>
      <c r="D207" s="63" t="s">
        <v>751</v>
      </c>
      <c r="H207" s="121" t="s">
        <v>129</v>
      </c>
      <c r="I207" s="42" t="s">
        <v>423</v>
      </c>
      <c r="J207" s="42" t="s">
        <v>255</v>
      </c>
      <c r="K207" s="63">
        <v>1</v>
      </c>
    </row>
    <row r="208" spans="1:11" x14ac:dyDescent="0.3">
      <c r="A208" s="63" t="s">
        <v>771</v>
      </c>
      <c r="B208" s="66" t="s">
        <v>444</v>
      </c>
      <c r="C208" s="38" t="s">
        <v>389</v>
      </c>
      <c r="D208" s="63" t="s">
        <v>751</v>
      </c>
      <c r="H208" s="120" t="s">
        <v>125</v>
      </c>
      <c r="I208" s="43" t="s">
        <v>9</v>
      </c>
      <c r="J208" s="42" t="s">
        <v>226</v>
      </c>
      <c r="K208" s="63">
        <v>1</v>
      </c>
    </row>
    <row r="209" spans="1:11" x14ac:dyDescent="0.3">
      <c r="A209" s="63" t="s">
        <v>771</v>
      </c>
      <c r="B209" s="63" t="s">
        <v>445</v>
      </c>
      <c r="C209" s="38" t="s">
        <v>312</v>
      </c>
      <c r="D209" s="63" t="s">
        <v>751</v>
      </c>
      <c r="H209" s="113" t="s">
        <v>114</v>
      </c>
      <c r="I209" s="38" t="s">
        <v>311</v>
      </c>
      <c r="J209" s="38" t="s">
        <v>149</v>
      </c>
      <c r="K209" s="63">
        <v>1</v>
      </c>
    </row>
    <row r="210" spans="1:11" x14ac:dyDescent="0.3">
      <c r="A210" s="63" t="s">
        <v>771</v>
      </c>
      <c r="B210" s="66" t="s">
        <v>446</v>
      </c>
      <c r="C210" s="42" t="s">
        <v>412</v>
      </c>
      <c r="D210" s="63" t="s">
        <v>751</v>
      </c>
      <c r="E210" s="42"/>
      <c r="H210" s="117" t="s">
        <v>127</v>
      </c>
      <c r="I210" s="42" t="s">
        <v>413</v>
      </c>
      <c r="J210" s="42" t="s">
        <v>242</v>
      </c>
      <c r="K210" s="63">
        <v>1</v>
      </c>
    </row>
    <row r="211" spans="1:11" x14ac:dyDescent="0.3">
      <c r="A211" s="63" t="s">
        <v>771</v>
      </c>
      <c r="B211" s="66" t="s">
        <v>447</v>
      </c>
      <c r="C211" s="42" t="s">
        <v>806</v>
      </c>
      <c r="D211" s="63" t="s">
        <v>751</v>
      </c>
      <c r="E211" s="42"/>
      <c r="K211" s="63">
        <v>1</v>
      </c>
    </row>
    <row r="212" spans="1:11" x14ac:dyDescent="0.3">
      <c r="A212" s="63" t="s">
        <v>771</v>
      </c>
      <c r="B212" s="63" t="s">
        <v>448</v>
      </c>
      <c r="C212" s="42" t="s">
        <v>834</v>
      </c>
      <c r="D212" s="63" t="s">
        <v>751</v>
      </c>
      <c r="E212" s="42"/>
      <c r="K212" s="63">
        <v>1</v>
      </c>
    </row>
    <row r="213" spans="1:11" x14ac:dyDescent="0.3">
      <c r="A213" s="63" t="s">
        <v>771</v>
      </c>
      <c r="B213" s="66" t="s">
        <v>449</v>
      </c>
      <c r="C213" s="43" t="s">
        <v>15</v>
      </c>
      <c r="D213" s="63" t="s">
        <v>751</v>
      </c>
      <c r="E213" s="43"/>
      <c r="H213" s="113" t="s">
        <v>114</v>
      </c>
      <c r="I213" s="38" t="s">
        <v>308</v>
      </c>
      <c r="J213" s="38" t="s">
        <v>174</v>
      </c>
      <c r="K213" s="63">
        <v>1</v>
      </c>
    </row>
    <row r="214" spans="1:11" x14ac:dyDescent="0.3">
      <c r="A214" s="63" t="s">
        <v>771</v>
      </c>
      <c r="B214" s="66" t="s">
        <v>450</v>
      </c>
      <c r="C214" s="43" t="s">
        <v>16</v>
      </c>
      <c r="D214" s="63" t="s">
        <v>751</v>
      </c>
      <c r="E214" s="43"/>
      <c r="H214" s="113" t="s">
        <v>114</v>
      </c>
      <c r="I214" s="38" t="s">
        <v>309</v>
      </c>
      <c r="J214" s="38" t="s">
        <v>175</v>
      </c>
      <c r="K214" s="63">
        <v>1</v>
      </c>
    </row>
    <row r="215" spans="1:11" ht="28.8" x14ac:dyDescent="0.3">
      <c r="A215" s="63" t="s">
        <v>771</v>
      </c>
      <c r="B215" s="63" t="s">
        <v>451</v>
      </c>
      <c r="C215" s="42" t="s">
        <v>343</v>
      </c>
      <c r="D215" s="63" t="s">
        <v>751</v>
      </c>
      <c r="E215" s="42"/>
      <c r="H215" s="118" t="s">
        <v>118</v>
      </c>
      <c r="I215" s="43" t="s">
        <v>2</v>
      </c>
      <c r="J215" s="38" t="s">
        <v>171</v>
      </c>
      <c r="K215" s="63">
        <v>1</v>
      </c>
    </row>
    <row r="216" spans="1:11" ht="28.8" x14ac:dyDescent="0.3">
      <c r="A216" s="63" t="s">
        <v>771</v>
      </c>
      <c r="B216" s="63" t="s">
        <v>452</v>
      </c>
      <c r="C216" s="42" t="s">
        <v>809</v>
      </c>
      <c r="D216" s="63" t="s">
        <v>751</v>
      </c>
      <c r="E216" s="42"/>
      <c r="K216" s="63">
        <v>1</v>
      </c>
    </row>
    <row r="217" spans="1:11" x14ac:dyDescent="0.3">
      <c r="A217" s="63" t="s">
        <v>771</v>
      </c>
      <c r="B217" s="66" t="s">
        <v>453</v>
      </c>
      <c r="C217" s="42" t="s">
        <v>810</v>
      </c>
      <c r="D217" s="63" t="s">
        <v>751</v>
      </c>
      <c r="E217" s="42"/>
      <c r="K217" s="63">
        <v>1</v>
      </c>
    </row>
    <row r="218" spans="1:11" x14ac:dyDescent="0.3">
      <c r="A218" s="63" t="s">
        <v>771</v>
      </c>
      <c r="B218" s="66" t="s">
        <v>454</v>
      </c>
      <c r="C218" s="42" t="s">
        <v>409</v>
      </c>
      <c r="D218" s="63" t="s">
        <v>751</v>
      </c>
      <c r="E218" s="42"/>
      <c r="H218" s="117" t="s">
        <v>127</v>
      </c>
      <c r="I218" s="42" t="s">
        <v>408</v>
      </c>
      <c r="J218" s="42" t="s">
        <v>241</v>
      </c>
      <c r="K218" s="63">
        <v>1</v>
      </c>
    </row>
    <row r="219" spans="1:11" ht="28.8" x14ac:dyDescent="0.3">
      <c r="A219" s="63" t="s">
        <v>771</v>
      </c>
      <c r="B219" s="66" t="s">
        <v>455</v>
      </c>
      <c r="C219" s="38" t="s">
        <v>362</v>
      </c>
      <c r="D219" s="63" t="s">
        <v>751</v>
      </c>
      <c r="H219" s="110" t="s">
        <v>120</v>
      </c>
      <c r="I219" s="42" t="s">
        <v>361</v>
      </c>
      <c r="J219" s="42" t="s">
        <v>197</v>
      </c>
      <c r="K219" s="63">
        <v>1</v>
      </c>
    </row>
    <row r="220" spans="1:11" ht="28.8" x14ac:dyDescent="0.3">
      <c r="A220" s="63" t="s">
        <v>771</v>
      </c>
      <c r="B220" s="63" t="s">
        <v>456</v>
      </c>
      <c r="C220" s="38" t="s">
        <v>835</v>
      </c>
      <c r="D220" s="63" t="s">
        <v>751</v>
      </c>
      <c r="K220" s="63">
        <v>1</v>
      </c>
    </row>
    <row r="221" spans="1:11" s="101" customFormat="1" x14ac:dyDescent="0.3">
      <c r="A221" s="63" t="s">
        <v>771</v>
      </c>
      <c r="B221" s="66" t="s">
        <v>457</v>
      </c>
      <c r="C221" s="38" t="s">
        <v>357</v>
      </c>
      <c r="D221" s="63" t="s">
        <v>751</v>
      </c>
      <c r="E221" s="38"/>
      <c r="H221" s="110" t="s">
        <v>120</v>
      </c>
      <c r="I221" s="42" t="s">
        <v>356</v>
      </c>
      <c r="J221" s="42" t="s">
        <v>195</v>
      </c>
      <c r="K221" s="63">
        <v>1</v>
      </c>
    </row>
    <row r="222" spans="1:11" s="99" customFormat="1" x14ac:dyDescent="0.3">
      <c r="A222" s="99" t="s">
        <v>771</v>
      </c>
      <c r="B222" s="108" t="s">
        <v>457</v>
      </c>
      <c r="C222" s="100" t="s">
        <v>372</v>
      </c>
      <c r="D222" s="99" t="s">
        <v>751</v>
      </c>
      <c r="E222" s="100"/>
      <c r="H222" s="127" t="s">
        <v>122</v>
      </c>
      <c r="I222" s="106" t="s">
        <v>371</v>
      </c>
      <c r="J222" s="106" t="s">
        <v>207</v>
      </c>
      <c r="K222" s="63">
        <v>1</v>
      </c>
    </row>
    <row r="223" spans="1:11" ht="28.8" x14ac:dyDescent="0.3">
      <c r="A223" s="63" t="s">
        <v>20</v>
      </c>
      <c r="B223" s="66" t="s">
        <v>258</v>
      </c>
      <c r="C223" s="42" t="s">
        <v>828</v>
      </c>
      <c r="D223" s="63" t="s">
        <v>751</v>
      </c>
      <c r="K223" s="63">
        <v>1</v>
      </c>
    </row>
    <row r="224" spans="1:11" ht="28.8" x14ac:dyDescent="0.3">
      <c r="A224" s="63" t="s">
        <v>20</v>
      </c>
      <c r="B224" s="66" t="s">
        <v>244</v>
      </c>
      <c r="C224" s="42" t="s">
        <v>405</v>
      </c>
      <c r="D224" s="63" t="s">
        <v>751</v>
      </c>
      <c r="H224" s="117" t="s">
        <v>127</v>
      </c>
      <c r="I224" s="42" t="s">
        <v>404</v>
      </c>
      <c r="J224" s="42" t="s">
        <v>239</v>
      </c>
      <c r="K224" s="63">
        <v>1</v>
      </c>
    </row>
    <row r="225" spans="1:11" x14ac:dyDescent="0.3">
      <c r="A225" s="63" t="s">
        <v>20</v>
      </c>
      <c r="B225" s="63" t="s">
        <v>179</v>
      </c>
      <c r="C225" s="42" t="s">
        <v>331</v>
      </c>
      <c r="D225" s="63" t="s">
        <v>751</v>
      </c>
      <c r="H225" s="114" t="s">
        <v>116</v>
      </c>
      <c r="I225" s="42" t="s">
        <v>330</v>
      </c>
      <c r="J225" s="38" t="s">
        <v>157</v>
      </c>
      <c r="K225" s="63">
        <v>1</v>
      </c>
    </row>
    <row r="226" spans="1:11" x14ac:dyDescent="0.3">
      <c r="A226" s="63" t="s">
        <v>20</v>
      </c>
      <c r="B226" s="63" t="s">
        <v>177</v>
      </c>
      <c r="C226" s="38" t="s">
        <v>315</v>
      </c>
      <c r="D226" s="63" t="s">
        <v>751</v>
      </c>
      <c r="H226" s="113" t="s">
        <v>114</v>
      </c>
      <c r="I226" s="38" t="s">
        <v>314</v>
      </c>
      <c r="J226" s="38" t="s">
        <v>148</v>
      </c>
      <c r="K226" s="63">
        <v>1</v>
      </c>
    </row>
    <row r="227" spans="1:11" x14ac:dyDescent="0.3">
      <c r="A227" s="63" t="s">
        <v>20</v>
      </c>
      <c r="B227" s="66" t="s">
        <v>270</v>
      </c>
      <c r="C227" s="42" t="s">
        <v>829</v>
      </c>
      <c r="D227" s="63" t="s">
        <v>751</v>
      </c>
      <c r="K227" s="63">
        <v>1</v>
      </c>
    </row>
    <row r="228" spans="1:11" x14ac:dyDescent="0.3">
      <c r="A228" s="63" t="s">
        <v>20</v>
      </c>
      <c r="B228" s="66" t="s">
        <v>271</v>
      </c>
      <c r="C228" s="42" t="s">
        <v>830</v>
      </c>
      <c r="D228" s="63" t="s">
        <v>751</v>
      </c>
      <c r="K228" s="63">
        <v>1</v>
      </c>
    </row>
    <row r="229" spans="1:11" x14ac:dyDescent="0.3">
      <c r="A229" s="63" t="s">
        <v>20</v>
      </c>
      <c r="B229" s="66" t="s">
        <v>184</v>
      </c>
      <c r="C229" s="42" t="s">
        <v>831</v>
      </c>
      <c r="D229" s="63" t="s">
        <v>751</v>
      </c>
      <c r="K229" s="63">
        <v>1</v>
      </c>
    </row>
    <row r="230" spans="1:11" x14ac:dyDescent="0.3">
      <c r="A230" s="63" t="s">
        <v>20</v>
      </c>
      <c r="B230" s="66" t="s">
        <v>188</v>
      </c>
      <c r="C230" s="42" t="s">
        <v>350</v>
      </c>
      <c r="D230" s="63" t="s">
        <v>751</v>
      </c>
      <c r="H230" s="119" t="s">
        <v>119</v>
      </c>
      <c r="I230" s="42" t="s">
        <v>348</v>
      </c>
      <c r="J230" s="42" t="s">
        <v>187</v>
      </c>
      <c r="K230" s="63">
        <v>1</v>
      </c>
    </row>
    <row r="231" spans="1:11" ht="28.8" x14ac:dyDescent="0.3">
      <c r="A231" s="63" t="s">
        <v>20</v>
      </c>
      <c r="B231" s="66" t="s">
        <v>268</v>
      </c>
      <c r="C231" s="42" t="s">
        <v>819</v>
      </c>
      <c r="D231" s="63" t="s">
        <v>751</v>
      </c>
      <c r="I231" s="42" t="s">
        <v>406</v>
      </c>
      <c r="J231" s="42" t="s">
        <v>240</v>
      </c>
      <c r="K231" s="63">
        <v>1</v>
      </c>
    </row>
    <row r="232" spans="1:11" ht="28.8" x14ac:dyDescent="0.3">
      <c r="A232" s="63" t="s">
        <v>20</v>
      </c>
      <c r="B232" s="66" t="s">
        <v>259</v>
      </c>
      <c r="C232" s="42" t="s">
        <v>820</v>
      </c>
      <c r="D232" s="63" t="s">
        <v>751</v>
      </c>
      <c r="K232" s="63">
        <v>1</v>
      </c>
    </row>
    <row r="233" spans="1:11" x14ac:dyDescent="0.3">
      <c r="A233" s="63" t="s">
        <v>20</v>
      </c>
      <c r="B233" s="66" t="s">
        <v>260</v>
      </c>
      <c r="C233" s="42" t="s">
        <v>821</v>
      </c>
      <c r="D233" s="63" t="s">
        <v>751</v>
      </c>
      <c r="K233" s="63">
        <v>1</v>
      </c>
    </row>
    <row r="234" spans="1:11" x14ac:dyDescent="0.3">
      <c r="A234" s="63" t="s">
        <v>20</v>
      </c>
      <c r="B234" s="66" t="s">
        <v>272</v>
      </c>
      <c r="C234" s="42" t="s">
        <v>822</v>
      </c>
      <c r="D234" s="63" t="s">
        <v>751</v>
      </c>
      <c r="K234" s="63">
        <v>1</v>
      </c>
    </row>
    <row r="235" spans="1:11" x14ac:dyDescent="0.3">
      <c r="A235" s="63" t="s">
        <v>20</v>
      </c>
      <c r="B235" s="66" t="s">
        <v>273</v>
      </c>
      <c r="C235" s="42" t="s">
        <v>823</v>
      </c>
      <c r="D235" s="63" t="s">
        <v>751</v>
      </c>
      <c r="K235" s="63">
        <v>1</v>
      </c>
    </row>
    <row r="236" spans="1:11" ht="28.8" x14ac:dyDescent="0.3">
      <c r="A236" s="63" t="s">
        <v>20</v>
      </c>
      <c r="B236" s="66" t="s">
        <v>262</v>
      </c>
      <c r="C236" s="42" t="s">
        <v>824</v>
      </c>
      <c r="D236" s="63" t="s">
        <v>751</v>
      </c>
      <c r="K236" s="63">
        <v>1</v>
      </c>
    </row>
    <row r="237" spans="1:11" x14ac:dyDescent="0.3">
      <c r="A237" s="63" t="s">
        <v>20</v>
      </c>
      <c r="B237" s="66" t="s">
        <v>274</v>
      </c>
      <c r="C237" s="42" t="s">
        <v>825</v>
      </c>
      <c r="D237" s="63" t="s">
        <v>751</v>
      </c>
      <c r="K237" s="63">
        <v>1</v>
      </c>
    </row>
    <row r="238" spans="1:11" ht="28.8" x14ac:dyDescent="0.3">
      <c r="A238" s="63" t="s">
        <v>20</v>
      </c>
      <c r="B238" s="66" t="s">
        <v>263</v>
      </c>
      <c r="C238" s="42" t="s">
        <v>826</v>
      </c>
      <c r="D238" s="63" t="s">
        <v>751</v>
      </c>
      <c r="K238" s="63">
        <v>1</v>
      </c>
    </row>
    <row r="239" spans="1:11" ht="28.8" x14ac:dyDescent="0.3">
      <c r="A239" s="63" t="s">
        <v>20</v>
      </c>
      <c r="B239" s="66" t="s">
        <v>264</v>
      </c>
      <c r="C239" s="42" t="s">
        <v>827</v>
      </c>
      <c r="D239" s="63" t="s">
        <v>751</v>
      </c>
      <c r="K239" s="63">
        <v>1</v>
      </c>
    </row>
    <row r="240" spans="1:11" x14ac:dyDescent="0.3">
      <c r="A240" s="63" t="s">
        <v>20</v>
      </c>
      <c r="B240" s="63" t="s">
        <v>176</v>
      </c>
      <c r="C240" s="44" t="s">
        <v>182</v>
      </c>
      <c r="D240" s="63" t="s">
        <v>751</v>
      </c>
      <c r="H240" s="113" t="s">
        <v>114</v>
      </c>
      <c r="I240" s="38" t="s">
        <v>308</v>
      </c>
      <c r="J240" s="38" t="s">
        <v>174</v>
      </c>
      <c r="K240" s="63">
        <v>1</v>
      </c>
    </row>
    <row r="241" spans="1:11" x14ac:dyDescent="0.3">
      <c r="A241" s="63" t="s">
        <v>20</v>
      </c>
      <c r="B241" s="63" t="s">
        <v>181</v>
      </c>
      <c r="C241" s="38" t="s">
        <v>310</v>
      </c>
      <c r="D241" s="63" t="s">
        <v>751</v>
      </c>
      <c r="H241" s="113" t="s">
        <v>114</v>
      </c>
      <c r="I241" s="38" t="s">
        <v>309</v>
      </c>
      <c r="J241" s="38" t="s">
        <v>175</v>
      </c>
      <c r="K241" s="63">
        <v>1</v>
      </c>
    </row>
    <row r="242" spans="1:11" x14ac:dyDescent="0.3">
      <c r="A242" s="63" t="s">
        <v>20</v>
      </c>
      <c r="B242" s="66" t="s">
        <v>225</v>
      </c>
      <c r="C242" s="38" t="s">
        <v>383</v>
      </c>
      <c r="D242" s="63" t="s">
        <v>751</v>
      </c>
      <c r="H242" s="33" t="s">
        <v>124</v>
      </c>
      <c r="I242" s="42" t="s">
        <v>382</v>
      </c>
      <c r="J242" s="42" t="s">
        <v>219</v>
      </c>
      <c r="K242" s="63">
        <v>1</v>
      </c>
    </row>
    <row r="243" spans="1:11" x14ac:dyDescent="0.3">
      <c r="A243" s="63" t="s">
        <v>20</v>
      </c>
      <c r="B243" s="63" t="s">
        <v>178</v>
      </c>
      <c r="C243" s="38" t="s">
        <v>313</v>
      </c>
      <c r="D243" s="63" t="s">
        <v>751</v>
      </c>
      <c r="H243" s="113" t="s">
        <v>114</v>
      </c>
      <c r="I243" s="38" t="s">
        <v>311</v>
      </c>
      <c r="J243" s="38" t="s">
        <v>149</v>
      </c>
      <c r="K243" s="63">
        <v>1</v>
      </c>
    </row>
    <row r="244" spans="1:11" x14ac:dyDescent="0.3">
      <c r="A244" s="63" t="s">
        <v>20</v>
      </c>
      <c r="B244" s="66" t="s">
        <v>232</v>
      </c>
      <c r="C244" s="42" t="s">
        <v>390</v>
      </c>
      <c r="D244" s="63" t="s">
        <v>751</v>
      </c>
      <c r="H244" s="120" t="s">
        <v>125</v>
      </c>
      <c r="I244" s="43" t="s">
        <v>9</v>
      </c>
      <c r="J244" s="42" t="s">
        <v>226</v>
      </c>
      <c r="K244" s="63">
        <v>1</v>
      </c>
    </row>
    <row r="245" spans="1:11" x14ac:dyDescent="0.3">
      <c r="A245" s="63" t="s">
        <v>20</v>
      </c>
      <c r="B245" s="63" t="s">
        <v>186</v>
      </c>
      <c r="C245" s="43" t="s">
        <v>185</v>
      </c>
      <c r="D245" s="63" t="s">
        <v>751</v>
      </c>
      <c r="H245" s="118" t="s">
        <v>118</v>
      </c>
      <c r="I245" s="42" t="s">
        <v>346</v>
      </c>
      <c r="J245" s="38" t="s">
        <v>173</v>
      </c>
      <c r="K245" s="63">
        <v>1</v>
      </c>
    </row>
    <row r="246" spans="1:11" x14ac:dyDescent="0.3">
      <c r="A246" s="63" t="s">
        <v>20</v>
      </c>
      <c r="B246" s="66" t="s">
        <v>245</v>
      </c>
      <c r="C246" s="42" t="s">
        <v>410</v>
      </c>
      <c r="D246" s="63" t="s">
        <v>751</v>
      </c>
      <c r="H246" s="117" t="s">
        <v>127</v>
      </c>
      <c r="I246" s="42" t="s">
        <v>408</v>
      </c>
      <c r="J246" s="42" t="s">
        <v>241</v>
      </c>
      <c r="K246" s="63">
        <v>1</v>
      </c>
    </row>
    <row r="247" spans="1:11" x14ac:dyDescent="0.3">
      <c r="A247" s="63" t="s">
        <v>20</v>
      </c>
      <c r="B247" s="66" t="s">
        <v>265</v>
      </c>
      <c r="C247" s="42" t="s">
        <v>817</v>
      </c>
      <c r="D247" s="63" t="s">
        <v>751</v>
      </c>
      <c r="K247" s="63">
        <v>1</v>
      </c>
    </row>
    <row r="248" spans="1:11" x14ac:dyDescent="0.3">
      <c r="A248" s="63" t="s">
        <v>20</v>
      </c>
      <c r="B248" s="66" t="s">
        <v>261</v>
      </c>
      <c r="C248" s="42" t="s">
        <v>818</v>
      </c>
      <c r="D248" s="63" t="s">
        <v>751</v>
      </c>
      <c r="K248" s="63">
        <v>1</v>
      </c>
    </row>
    <row r="249" spans="1:11" ht="28.8" x14ac:dyDescent="0.3">
      <c r="A249" s="63" t="s">
        <v>20</v>
      </c>
      <c r="B249" s="66" t="s">
        <v>189</v>
      </c>
      <c r="C249" s="42" t="s">
        <v>354</v>
      </c>
      <c r="D249" s="63" t="s">
        <v>751</v>
      </c>
      <c r="H249" s="119" t="s">
        <v>119</v>
      </c>
      <c r="I249" s="42" t="s">
        <v>352</v>
      </c>
      <c r="J249" s="42" t="s">
        <v>192</v>
      </c>
      <c r="K249" s="63">
        <v>1</v>
      </c>
    </row>
    <row r="250" spans="1:11" x14ac:dyDescent="0.3">
      <c r="A250" s="63" t="s">
        <v>20</v>
      </c>
      <c r="B250" s="66" t="s">
        <v>246</v>
      </c>
      <c r="C250" s="42" t="s">
        <v>411</v>
      </c>
      <c r="D250" s="63" t="s">
        <v>751</v>
      </c>
      <c r="H250" s="117" t="s">
        <v>127</v>
      </c>
      <c r="I250" s="42" t="s">
        <v>413</v>
      </c>
      <c r="J250" s="42" t="s">
        <v>242</v>
      </c>
      <c r="K250" s="63">
        <v>1</v>
      </c>
    </row>
    <row r="251" spans="1:11" x14ac:dyDescent="0.3">
      <c r="A251" s="63" t="s">
        <v>20</v>
      </c>
      <c r="B251" s="66" t="s">
        <v>266</v>
      </c>
      <c r="C251" s="42" t="s">
        <v>816</v>
      </c>
      <c r="D251" s="63" t="s">
        <v>751</v>
      </c>
      <c r="K251" s="63">
        <v>1</v>
      </c>
    </row>
    <row r="252" spans="1:11" x14ac:dyDescent="0.3">
      <c r="A252" s="63" t="s">
        <v>20</v>
      </c>
      <c r="B252" s="63" t="s">
        <v>180</v>
      </c>
      <c r="C252" s="42" t="s">
        <v>344</v>
      </c>
      <c r="D252" s="63" t="s">
        <v>751</v>
      </c>
      <c r="H252" s="118" t="s">
        <v>118</v>
      </c>
      <c r="I252" s="43" t="s">
        <v>2</v>
      </c>
      <c r="J252" s="38" t="s">
        <v>171</v>
      </c>
      <c r="K252" s="63">
        <v>1</v>
      </c>
    </row>
    <row r="253" spans="1:11" x14ac:dyDescent="0.3">
      <c r="A253" s="63" t="s">
        <v>20</v>
      </c>
      <c r="B253" s="63" t="s">
        <v>180</v>
      </c>
      <c r="C253" s="42" t="s">
        <v>813</v>
      </c>
      <c r="D253" s="63" t="s">
        <v>751</v>
      </c>
      <c r="K253" s="63">
        <v>1</v>
      </c>
    </row>
    <row r="254" spans="1:11" ht="28.8" x14ac:dyDescent="0.3">
      <c r="A254" s="63" t="s">
        <v>20</v>
      </c>
      <c r="B254" s="66" t="s">
        <v>269</v>
      </c>
      <c r="C254" s="42" t="s">
        <v>814</v>
      </c>
      <c r="D254" s="63" t="s">
        <v>751</v>
      </c>
      <c r="K254" s="63">
        <v>1</v>
      </c>
    </row>
    <row r="255" spans="1:11" ht="28.8" x14ac:dyDescent="0.3">
      <c r="A255" s="63" t="s">
        <v>20</v>
      </c>
      <c r="B255" s="66" t="s">
        <v>267</v>
      </c>
      <c r="C255" s="42" t="s">
        <v>815</v>
      </c>
      <c r="D255" s="63" t="s">
        <v>751</v>
      </c>
      <c r="K255" s="63">
        <v>1</v>
      </c>
    </row>
    <row r="256" spans="1:11" s="99" customFormat="1" x14ac:dyDescent="0.3">
      <c r="A256" s="99" t="s">
        <v>20</v>
      </c>
      <c r="B256" s="108" t="s">
        <v>24</v>
      </c>
      <c r="C256" s="106" t="s">
        <v>812</v>
      </c>
      <c r="D256" s="99" t="s">
        <v>751</v>
      </c>
      <c r="E256" s="100"/>
      <c r="H256" s="32" t="s">
        <v>123</v>
      </c>
      <c r="I256" s="106" t="s">
        <v>380</v>
      </c>
      <c r="J256" s="106" t="s">
        <v>217</v>
      </c>
      <c r="K256" s="99">
        <v>1</v>
      </c>
    </row>
  </sheetData>
  <sortState xmlns:xlrd2="http://schemas.microsoft.com/office/spreadsheetml/2017/richdata2" ref="B223:C256">
    <sortCondition ref="B223:B25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9"/>
  <sheetViews>
    <sheetView workbookViewId="0"/>
  </sheetViews>
  <sheetFormatPr defaultRowHeight="14.4" x14ac:dyDescent="0.3"/>
  <cols>
    <col min="1" max="1" width="19.109375" customWidth="1"/>
    <col min="2" max="2" width="31.5546875" customWidth="1"/>
    <col min="3" max="3" width="33.21875" customWidth="1"/>
    <col min="4" max="4" width="10.44140625" customWidth="1"/>
    <col min="5" max="5" width="22.88671875" style="98" customWidth="1"/>
    <col min="6" max="6" width="21.44140625" customWidth="1"/>
    <col min="7" max="7" width="12.21875" customWidth="1"/>
    <col min="8" max="8" width="7.6640625" customWidth="1"/>
    <col min="9" max="9" width="15.77734375" customWidth="1"/>
  </cols>
  <sheetData>
    <row r="1" spans="1:9" x14ac:dyDescent="0.3">
      <c r="A1" s="1"/>
      <c r="B1" s="1" t="s">
        <v>29</v>
      </c>
      <c r="C1" s="1" t="s">
        <v>17</v>
      </c>
      <c r="D1" s="1" t="s">
        <v>141</v>
      </c>
      <c r="E1" s="128" t="s">
        <v>844</v>
      </c>
      <c r="F1" s="1" t="s">
        <v>135</v>
      </c>
      <c r="G1" s="1" t="s">
        <v>426</v>
      </c>
      <c r="H1" s="1" t="s">
        <v>137</v>
      </c>
      <c r="I1" s="1" t="s">
        <v>884</v>
      </c>
    </row>
    <row r="2" spans="1:9" x14ac:dyDescent="0.3">
      <c r="A2" s="12" t="s">
        <v>113</v>
      </c>
      <c r="B2" s="11"/>
      <c r="C2" s="11"/>
      <c r="D2" s="11"/>
      <c r="E2" s="129"/>
      <c r="F2" s="11"/>
      <c r="G2" s="12">
        <f>SUM(G3:G8)</f>
        <v>1</v>
      </c>
      <c r="H2" s="11"/>
    </row>
    <row r="3" spans="1:9" ht="28.8" x14ac:dyDescent="0.3">
      <c r="A3" s="12"/>
      <c r="B3" s="38" t="s">
        <v>31</v>
      </c>
      <c r="C3" s="38" t="s">
        <v>305</v>
      </c>
      <c r="D3" s="63" t="s">
        <v>138</v>
      </c>
      <c r="E3" s="38" t="s">
        <v>456</v>
      </c>
      <c r="F3" s="63" t="s">
        <v>760</v>
      </c>
      <c r="G3" s="63">
        <v>1</v>
      </c>
      <c r="H3" s="63">
        <v>1</v>
      </c>
      <c r="I3" s="63" t="s">
        <v>885</v>
      </c>
    </row>
    <row r="4" spans="1:9" ht="28.8" x14ac:dyDescent="0.3">
      <c r="A4" s="12"/>
      <c r="B4" s="38" t="s">
        <v>30</v>
      </c>
      <c r="C4" s="38" t="s">
        <v>316</v>
      </c>
      <c r="D4" s="63" t="s">
        <v>139</v>
      </c>
      <c r="E4" s="39"/>
      <c r="F4" s="63" t="s">
        <v>21</v>
      </c>
      <c r="G4" s="63"/>
      <c r="H4" s="63">
        <v>1</v>
      </c>
      <c r="I4" s="63" t="s">
        <v>885</v>
      </c>
    </row>
    <row r="5" spans="1:9" x14ac:dyDescent="0.3">
      <c r="A5" s="12"/>
      <c r="B5" s="38" t="s">
        <v>32</v>
      </c>
      <c r="C5" s="38" t="s">
        <v>317</v>
      </c>
      <c r="D5" s="63" t="s">
        <v>140</v>
      </c>
      <c r="E5" s="39"/>
      <c r="F5" s="63" t="s">
        <v>21</v>
      </c>
      <c r="G5" s="63"/>
      <c r="H5" s="63">
        <v>1</v>
      </c>
      <c r="I5" s="63" t="s">
        <v>885</v>
      </c>
    </row>
    <row r="6" spans="1:9" ht="28.8" x14ac:dyDescent="0.3">
      <c r="A6" s="12"/>
      <c r="B6" s="38" t="s">
        <v>319</v>
      </c>
      <c r="C6" s="38" t="s">
        <v>318</v>
      </c>
      <c r="D6" s="63" t="s">
        <v>142</v>
      </c>
      <c r="E6" s="40"/>
      <c r="F6" s="63" t="s">
        <v>21</v>
      </c>
      <c r="G6" s="63"/>
      <c r="H6" s="63">
        <v>1</v>
      </c>
      <c r="I6" s="63" t="s">
        <v>885</v>
      </c>
    </row>
    <row r="7" spans="1:9" x14ac:dyDescent="0.3">
      <c r="A7" s="12"/>
      <c r="B7" s="38" t="s">
        <v>33</v>
      </c>
      <c r="C7" s="38" t="s">
        <v>320</v>
      </c>
      <c r="D7" s="63" t="s">
        <v>143</v>
      </c>
      <c r="E7" s="39"/>
      <c r="F7" s="63" t="s">
        <v>21</v>
      </c>
      <c r="G7" s="63"/>
      <c r="H7" s="63">
        <v>1</v>
      </c>
      <c r="I7" s="63" t="s">
        <v>885</v>
      </c>
    </row>
    <row r="8" spans="1:9" ht="57.6" x14ac:dyDescent="0.3">
      <c r="A8" s="12"/>
      <c r="B8" s="38" t="s">
        <v>34</v>
      </c>
      <c r="C8" s="38" t="s">
        <v>321</v>
      </c>
      <c r="D8" s="63" t="s">
        <v>144</v>
      </c>
      <c r="E8" s="38"/>
      <c r="F8" s="63" t="s">
        <v>21</v>
      </c>
      <c r="G8" s="63"/>
      <c r="H8" s="63">
        <v>1</v>
      </c>
      <c r="I8" s="63" t="s">
        <v>885</v>
      </c>
    </row>
    <row r="9" spans="1:9" x14ac:dyDescent="0.3">
      <c r="A9" s="15" t="s">
        <v>114</v>
      </c>
      <c r="B9" s="41"/>
      <c r="C9" s="41"/>
      <c r="D9" s="64"/>
      <c r="E9" s="41"/>
      <c r="F9" s="64"/>
      <c r="G9" s="65">
        <f>SUM(G10:G16)</f>
        <v>5</v>
      </c>
      <c r="H9" s="64"/>
    </row>
    <row r="10" spans="1:9" x14ac:dyDescent="0.3">
      <c r="A10" s="16"/>
      <c r="B10" s="38" t="s">
        <v>28</v>
      </c>
      <c r="C10" s="38" t="s">
        <v>427</v>
      </c>
      <c r="D10" s="63" t="s">
        <v>145</v>
      </c>
      <c r="E10" s="38"/>
      <c r="F10" s="63" t="s">
        <v>21</v>
      </c>
      <c r="G10" s="63"/>
      <c r="H10" s="63">
        <v>1</v>
      </c>
      <c r="I10" s="63" t="s">
        <v>885</v>
      </c>
    </row>
    <row r="11" spans="1:9" ht="28.8" x14ac:dyDescent="0.3">
      <c r="A11" s="16"/>
      <c r="B11" s="38" t="s">
        <v>35</v>
      </c>
      <c r="C11" s="38" t="s">
        <v>306</v>
      </c>
      <c r="D11" s="63" t="s">
        <v>146</v>
      </c>
      <c r="E11" s="38" t="s">
        <v>861</v>
      </c>
      <c r="F11" s="63" t="s">
        <v>868</v>
      </c>
      <c r="G11" s="63">
        <v>1</v>
      </c>
      <c r="H11" s="63">
        <v>1</v>
      </c>
      <c r="I11" s="63" t="s">
        <v>885</v>
      </c>
    </row>
    <row r="12" spans="1:9" ht="28.8" x14ac:dyDescent="0.3">
      <c r="A12" s="16"/>
      <c r="B12" s="38" t="s">
        <v>36</v>
      </c>
      <c r="C12" s="38" t="s">
        <v>428</v>
      </c>
      <c r="D12" s="63" t="s">
        <v>147</v>
      </c>
      <c r="E12" s="38"/>
      <c r="F12" s="63" t="s">
        <v>21</v>
      </c>
      <c r="G12" s="63"/>
      <c r="H12" s="63">
        <v>1</v>
      </c>
      <c r="I12" s="63" t="s">
        <v>885</v>
      </c>
    </row>
    <row r="13" spans="1:9" ht="28.8" x14ac:dyDescent="0.3">
      <c r="A13" s="16"/>
      <c r="B13" s="38" t="s">
        <v>37</v>
      </c>
      <c r="C13" s="38" t="s">
        <v>314</v>
      </c>
      <c r="D13" s="63" t="s">
        <v>148</v>
      </c>
      <c r="E13" s="38" t="s">
        <v>862</v>
      </c>
      <c r="F13" s="63" t="s">
        <v>863</v>
      </c>
      <c r="G13" s="63">
        <v>1</v>
      </c>
      <c r="H13" s="63">
        <v>1</v>
      </c>
      <c r="I13" s="63" t="s">
        <v>132</v>
      </c>
    </row>
    <row r="14" spans="1:9" x14ac:dyDescent="0.3">
      <c r="A14" s="16"/>
      <c r="B14" s="38" t="s">
        <v>182</v>
      </c>
      <c r="C14" s="38" t="s">
        <v>308</v>
      </c>
      <c r="D14" s="63" t="s">
        <v>174</v>
      </c>
      <c r="E14" s="42" t="s">
        <v>837</v>
      </c>
      <c r="F14" s="63" t="s">
        <v>762</v>
      </c>
      <c r="G14" s="63">
        <v>1</v>
      </c>
      <c r="H14" s="63">
        <v>1</v>
      </c>
      <c r="I14" s="63" t="s">
        <v>132</v>
      </c>
    </row>
    <row r="15" spans="1:9" x14ac:dyDescent="0.3">
      <c r="A15" s="16"/>
      <c r="B15" s="38" t="s">
        <v>183</v>
      </c>
      <c r="C15" s="38" t="s">
        <v>309</v>
      </c>
      <c r="D15" s="63" t="s">
        <v>175</v>
      </c>
      <c r="E15" s="42" t="s">
        <v>838</v>
      </c>
      <c r="F15" s="63" t="s">
        <v>762</v>
      </c>
      <c r="G15" s="63">
        <v>1</v>
      </c>
      <c r="H15" s="63">
        <v>1</v>
      </c>
      <c r="I15" s="63" t="s">
        <v>132</v>
      </c>
    </row>
    <row r="16" spans="1:9" ht="28.8" x14ac:dyDescent="0.3">
      <c r="A16" s="16"/>
      <c r="B16" s="38" t="s">
        <v>38</v>
      </c>
      <c r="C16" s="38" t="s">
        <v>311</v>
      </c>
      <c r="D16" s="63" t="s">
        <v>149</v>
      </c>
      <c r="E16" s="38" t="s">
        <v>867</v>
      </c>
      <c r="F16" s="63" t="s">
        <v>869</v>
      </c>
      <c r="G16" s="63">
        <v>1</v>
      </c>
      <c r="H16" s="63">
        <v>1</v>
      </c>
      <c r="I16" s="63" t="s">
        <v>132</v>
      </c>
    </row>
    <row r="17" spans="1:9" x14ac:dyDescent="0.3">
      <c r="A17" s="17" t="s">
        <v>115</v>
      </c>
      <c r="B17" s="45"/>
      <c r="C17" s="45"/>
      <c r="D17" s="67"/>
      <c r="E17" s="45"/>
      <c r="F17" s="67"/>
      <c r="G17" s="68">
        <f>SUM(G18:G23)</f>
        <v>0</v>
      </c>
      <c r="H17" s="67"/>
    </row>
    <row r="18" spans="1:9" x14ac:dyDescent="0.3">
      <c r="A18" s="4"/>
      <c r="B18" s="42" t="s">
        <v>39</v>
      </c>
      <c r="C18" s="42" t="s">
        <v>322</v>
      </c>
      <c r="D18" s="63" t="s">
        <v>150</v>
      </c>
      <c r="E18" s="38"/>
      <c r="F18" s="63" t="s">
        <v>21</v>
      </c>
      <c r="G18" s="63"/>
      <c r="H18" s="63">
        <v>1</v>
      </c>
      <c r="I18" s="63" t="s">
        <v>885</v>
      </c>
    </row>
    <row r="19" spans="1:9" ht="28.8" x14ac:dyDescent="0.3">
      <c r="A19" s="4"/>
      <c r="B19" s="42" t="s">
        <v>40</v>
      </c>
      <c r="C19" s="42" t="s">
        <v>323</v>
      </c>
      <c r="D19" s="63" t="s">
        <v>151</v>
      </c>
      <c r="E19" s="38"/>
      <c r="F19" s="63" t="s">
        <v>21</v>
      </c>
      <c r="G19" s="63"/>
      <c r="H19" s="63">
        <v>1</v>
      </c>
      <c r="I19" s="63" t="s">
        <v>885</v>
      </c>
    </row>
    <row r="20" spans="1:9" x14ac:dyDescent="0.3">
      <c r="A20" s="4"/>
      <c r="B20" s="42" t="s">
        <v>0</v>
      </c>
      <c r="C20" s="42" t="s">
        <v>324</v>
      </c>
      <c r="D20" s="63" t="s">
        <v>152</v>
      </c>
      <c r="E20" s="38"/>
      <c r="F20" s="63" t="s">
        <v>21</v>
      </c>
      <c r="G20" s="63"/>
      <c r="H20" s="63">
        <v>1</v>
      </c>
      <c r="I20" s="63" t="s">
        <v>885</v>
      </c>
    </row>
    <row r="21" spans="1:9" x14ac:dyDescent="0.3">
      <c r="A21" s="4"/>
      <c r="B21" s="42" t="s">
        <v>41</v>
      </c>
      <c r="C21" s="42" t="s">
        <v>325</v>
      </c>
      <c r="D21" s="63" t="s">
        <v>153</v>
      </c>
      <c r="E21" s="38"/>
      <c r="F21" s="63" t="s">
        <v>21</v>
      </c>
      <c r="G21" s="63"/>
      <c r="H21" s="63">
        <v>1</v>
      </c>
      <c r="I21" s="63" t="s">
        <v>885</v>
      </c>
    </row>
    <row r="22" spans="1:9" ht="28.8" x14ac:dyDescent="0.3">
      <c r="A22" s="4"/>
      <c r="B22" s="42" t="s">
        <v>42</v>
      </c>
      <c r="C22" s="42" t="s">
        <v>326</v>
      </c>
      <c r="D22" s="63" t="s">
        <v>154</v>
      </c>
      <c r="E22" s="38"/>
      <c r="F22" s="63" t="s">
        <v>21</v>
      </c>
      <c r="G22" s="63"/>
      <c r="H22" s="63">
        <v>1</v>
      </c>
      <c r="I22" s="63" t="s">
        <v>885</v>
      </c>
    </row>
    <row r="23" spans="1:9" ht="28.8" x14ac:dyDescent="0.3">
      <c r="A23" s="4"/>
      <c r="B23" s="42" t="s">
        <v>43</v>
      </c>
      <c r="C23" s="42" t="s">
        <v>327</v>
      </c>
      <c r="D23" s="63" t="s">
        <v>155</v>
      </c>
      <c r="E23" s="38"/>
      <c r="F23" s="63" t="s">
        <v>21</v>
      </c>
      <c r="G23" s="63"/>
      <c r="H23" s="63">
        <v>1</v>
      </c>
      <c r="I23" s="63" t="s">
        <v>885</v>
      </c>
    </row>
    <row r="24" spans="1:9" x14ac:dyDescent="0.3">
      <c r="A24" s="18" t="s">
        <v>116</v>
      </c>
      <c r="B24" s="46"/>
      <c r="C24" s="46"/>
      <c r="D24" s="69"/>
      <c r="E24" s="47"/>
      <c r="F24" s="69"/>
      <c r="G24" s="70">
        <f>SUM(G25:G30)</f>
        <v>2</v>
      </c>
      <c r="H24" s="69"/>
    </row>
    <row r="25" spans="1:9" ht="28.8" x14ac:dyDescent="0.3">
      <c r="A25" s="5"/>
      <c r="B25" s="42" t="s">
        <v>44</v>
      </c>
      <c r="C25" s="42" t="s">
        <v>328</v>
      </c>
      <c r="D25" s="63" t="s">
        <v>156</v>
      </c>
      <c r="E25" s="38"/>
      <c r="F25" s="63" t="s">
        <v>21</v>
      </c>
      <c r="G25" s="63"/>
      <c r="H25" s="63">
        <v>1</v>
      </c>
      <c r="I25" s="63" t="s">
        <v>885</v>
      </c>
    </row>
    <row r="26" spans="1:9" x14ac:dyDescent="0.3">
      <c r="A26" s="5"/>
      <c r="B26" s="42" t="s">
        <v>45</v>
      </c>
      <c r="C26" s="42" t="s">
        <v>330</v>
      </c>
      <c r="D26" s="63" t="s">
        <v>157</v>
      </c>
      <c r="E26" s="38" t="s">
        <v>839</v>
      </c>
      <c r="F26" s="63" t="s">
        <v>761</v>
      </c>
      <c r="G26" s="63">
        <v>1</v>
      </c>
      <c r="H26" s="63">
        <v>1</v>
      </c>
      <c r="I26" s="63" t="s">
        <v>885</v>
      </c>
    </row>
    <row r="27" spans="1:9" ht="28.8" x14ac:dyDescent="0.3">
      <c r="A27" s="5"/>
      <c r="B27" s="42" t="s">
        <v>46</v>
      </c>
      <c r="C27" s="42" t="s">
        <v>332</v>
      </c>
      <c r="D27" s="63" t="s">
        <v>158</v>
      </c>
      <c r="E27" s="38"/>
      <c r="F27" s="63" t="s">
        <v>21</v>
      </c>
      <c r="G27" s="63"/>
      <c r="H27" s="63">
        <v>1</v>
      </c>
      <c r="I27" s="63" t="s">
        <v>885</v>
      </c>
    </row>
    <row r="28" spans="1:9" ht="28.8" x14ac:dyDescent="0.3">
      <c r="A28" s="5"/>
      <c r="B28" s="42" t="s">
        <v>47</v>
      </c>
      <c r="C28" s="42" t="s">
        <v>333</v>
      </c>
      <c r="D28" s="63" t="s">
        <v>159</v>
      </c>
      <c r="E28" s="38"/>
      <c r="F28" s="63" t="s">
        <v>21</v>
      </c>
      <c r="G28" s="63"/>
      <c r="H28" s="63">
        <v>1</v>
      </c>
      <c r="I28" s="63" t="s">
        <v>885</v>
      </c>
    </row>
    <row r="29" spans="1:9" x14ac:dyDescent="0.3">
      <c r="A29" s="5"/>
      <c r="B29" s="42" t="s">
        <v>48</v>
      </c>
      <c r="C29" s="42" t="s">
        <v>334</v>
      </c>
      <c r="D29" s="63" t="s">
        <v>160</v>
      </c>
      <c r="E29" s="38"/>
      <c r="F29" s="63" t="s">
        <v>21</v>
      </c>
      <c r="G29" s="63"/>
      <c r="H29" s="63">
        <v>1</v>
      </c>
      <c r="I29" s="63" t="s">
        <v>885</v>
      </c>
    </row>
    <row r="30" spans="1:9" ht="43.2" x14ac:dyDescent="0.3">
      <c r="A30" s="5"/>
      <c r="B30" s="42" t="s">
        <v>49</v>
      </c>
      <c r="C30" s="42" t="s">
        <v>766</v>
      </c>
      <c r="D30" s="63" t="s">
        <v>161</v>
      </c>
      <c r="E30" s="42" t="s">
        <v>852</v>
      </c>
      <c r="F30" s="63" t="s">
        <v>853</v>
      </c>
      <c r="G30" s="63">
        <v>1</v>
      </c>
      <c r="H30" s="63">
        <v>1</v>
      </c>
      <c r="I30" s="63" t="s">
        <v>885</v>
      </c>
    </row>
    <row r="31" spans="1:9" x14ac:dyDescent="0.3">
      <c r="A31" s="19" t="s">
        <v>117</v>
      </c>
      <c r="B31" s="48"/>
      <c r="C31" s="48"/>
      <c r="D31" s="71"/>
      <c r="E31" s="49"/>
      <c r="F31" s="71"/>
      <c r="G31" s="72">
        <f>SUM(G32:G37)</f>
        <v>0</v>
      </c>
      <c r="H31" s="71"/>
    </row>
    <row r="32" spans="1:9" ht="43.2" x14ac:dyDescent="0.3">
      <c r="A32" s="7"/>
      <c r="B32" s="42" t="s">
        <v>50</v>
      </c>
      <c r="C32" s="42" t="s">
        <v>335</v>
      </c>
      <c r="D32" s="63" t="s">
        <v>162</v>
      </c>
      <c r="E32" s="38"/>
      <c r="F32" s="63" t="s">
        <v>21</v>
      </c>
      <c r="G32" s="63"/>
      <c r="H32" s="63">
        <v>1</v>
      </c>
      <c r="I32" s="63" t="s">
        <v>885</v>
      </c>
    </row>
    <row r="33" spans="1:9" x14ac:dyDescent="0.3">
      <c r="A33" s="7"/>
      <c r="B33" s="42" t="s">
        <v>51</v>
      </c>
      <c r="C33" s="42" t="s">
        <v>336</v>
      </c>
      <c r="D33" s="63" t="s">
        <v>163</v>
      </c>
      <c r="E33" s="38"/>
      <c r="F33" s="63" t="s">
        <v>21</v>
      </c>
      <c r="G33" s="63"/>
      <c r="H33" s="63">
        <v>1</v>
      </c>
      <c r="I33" s="63" t="s">
        <v>885</v>
      </c>
    </row>
    <row r="34" spans="1:9" x14ac:dyDescent="0.3">
      <c r="A34" s="7"/>
      <c r="B34" s="42" t="s">
        <v>1</v>
      </c>
      <c r="C34" s="43" t="s">
        <v>1</v>
      </c>
      <c r="D34" s="63" t="s">
        <v>164</v>
      </c>
      <c r="E34" s="38"/>
      <c r="F34" s="63" t="s">
        <v>21</v>
      </c>
      <c r="G34" s="63"/>
      <c r="H34" s="63">
        <v>1</v>
      </c>
      <c r="I34" s="63" t="s">
        <v>885</v>
      </c>
    </row>
    <row r="35" spans="1:9" ht="28.8" x14ac:dyDescent="0.3">
      <c r="A35" s="7"/>
      <c r="B35" s="42" t="s">
        <v>57</v>
      </c>
      <c r="C35" s="42" t="s">
        <v>337</v>
      </c>
      <c r="D35" s="63" t="s">
        <v>165</v>
      </c>
      <c r="E35" s="38"/>
      <c r="F35" s="63" t="s">
        <v>21</v>
      </c>
      <c r="G35" s="63"/>
      <c r="H35" s="63">
        <v>1</v>
      </c>
      <c r="I35" s="63" t="s">
        <v>885</v>
      </c>
    </row>
    <row r="36" spans="1:9" ht="28.8" x14ac:dyDescent="0.3">
      <c r="A36" s="7"/>
      <c r="B36" s="42" t="s">
        <v>58</v>
      </c>
      <c r="C36" s="42" t="s">
        <v>338</v>
      </c>
      <c r="D36" s="63" t="s">
        <v>166</v>
      </c>
      <c r="E36" s="38"/>
      <c r="F36" s="63" t="s">
        <v>21</v>
      </c>
      <c r="G36" s="63"/>
      <c r="H36" s="63">
        <v>1</v>
      </c>
      <c r="I36" s="63" t="s">
        <v>885</v>
      </c>
    </row>
    <row r="37" spans="1:9" ht="28.8" x14ac:dyDescent="0.3">
      <c r="A37" s="7"/>
      <c r="B37" s="42" t="s">
        <v>59</v>
      </c>
      <c r="C37" s="42" t="s">
        <v>339</v>
      </c>
      <c r="D37" s="63" t="s">
        <v>167</v>
      </c>
      <c r="E37" s="38"/>
      <c r="F37" s="63" t="s">
        <v>21</v>
      </c>
      <c r="G37" s="63"/>
      <c r="H37" s="63">
        <v>1</v>
      </c>
      <c r="I37" s="63" t="s">
        <v>885</v>
      </c>
    </row>
    <row r="38" spans="1:9" x14ac:dyDescent="0.3">
      <c r="A38" s="21" t="s">
        <v>118</v>
      </c>
      <c r="B38" s="50"/>
      <c r="C38" s="50"/>
      <c r="D38" s="73"/>
      <c r="E38" s="51"/>
      <c r="F38" s="73"/>
      <c r="G38" s="74">
        <f>SUM(G39:G44)</f>
        <v>2</v>
      </c>
      <c r="H38" s="73"/>
    </row>
    <row r="39" spans="1:9" ht="43.2" x14ac:dyDescent="0.3">
      <c r="A39" s="20"/>
      <c r="B39" s="42" t="s">
        <v>63</v>
      </c>
      <c r="C39" s="42" t="s">
        <v>340</v>
      </c>
      <c r="D39" s="63" t="s">
        <v>168</v>
      </c>
      <c r="E39" s="38"/>
      <c r="F39" s="63" t="s">
        <v>21</v>
      </c>
      <c r="G39" s="63"/>
      <c r="H39" s="63">
        <v>1</v>
      </c>
      <c r="I39" s="63" t="s">
        <v>885</v>
      </c>
    </row>
    <row r="40" spans="1:9" ht="28.8" x14ac:dyDescent="0.3">
      <c r="A40" s="20"/>
      <c r="B40" s="42" t="s">
        <v>62</v>
      </c>
      <c r="C40" s="42" t="s">
        <v>341</v>
      </c>
      <c r="D40" s="63" t="s">
        <v>169</v>
      </c>
      <c r="E40" s="38"/>
      <c r="F40" s="63" t="s">
        <v>21</v>
      </c>
      <c r="G40" s="63"/>
      <c r="H40" s="63">
        <v>1</v>
      </c>
      <c r="I40" s="63" t="s">
        <v>132</v>
      </c>
    </row>
    <row r="41" spans="1:9" x14ac:dyDescent="0.3">
      <c r="A41" s="20"/>
      <c r="B41" s="42" t="s">
        <v>52</v>
      </c>
      <c r="C41" s="42" t="s">
        <v>342</v>
      </c>
      <c r="D41" s="63" t="s">
        <v>170</v>
      </c>
      <c r="E41" s="38"/>
      <c r="F41" s="63" t="s">
        <v>21</v>
      </c>
      <c r="G41" s="63"/>
      <c r="H41" s="63">
        <v>1</v>
      </c>
      <c r="I41" s="63" t="s">
        <v>132</v>
      </c>
    </row>
    <row r="42" spans="1:9" ht="57.6" x14ac:dyDescent="0.3">
      <c r="A42" s="20"/>
      <c r="B42" s="42" t="s">
        <v>302</v>
      </c>
      <c r="C42" s="43" t="s">
        <v>2</v>
      </c>
      <c r="D42" s="63" t="s">
        <v>171</v>
      </c>
      <c r="E42" s="38" t="s">
        <v>870</v>
      </c>
      <c r="F42" s="63" t="s">
        <v>856</v>
      </c>
      <c r="G42" s="63">
        <v>1</v>
      </c>
      <c r="H42" s="63">
        <v>1</v>
      </c>
      <c r="I42" s="63" t="s">
        <v>132</v>
      </c>
    </row>
    <row r="43" spans="1:9" x14ac:dyDescent="0.3">
      <c r="A43" s="20"/>
      <c r="B43" s="42" t="s">
        <v>61</v>
      </c>
      <c r="C43" s="42" t="s">
        <v>345</v>
      </c>
      <c r="D43" s="63" t="s">
        <v>172</v>
      </c>
      <c r="E43" s="38"/>
      <c r="F43" s="63" t="s">
        <v>21</v>
      </c>
      <c r="G43" s="63"/>
      <c r="H43" s="63">
        <v>1</v>
      </c>
      <c r="I43" s="63" t="s">
        <v>132</v>
      </c>
    </row>
    <row r="44" spans="1:9" s="2" customFormat="1" ht="72" x14ac:dyDescent="0.3">
      <c r="A44" s="20"/>
      <c r="B44" s="42" t="s">
        <v>60</v>
      </c>
      <c r="C44" s="42" t="s">
        <v>346</v>
      </c>
      <c r="D44" s="63" t="s">
        <v>173</v>
      </c>
      <c r="E44" s="38" t="s">
        <v>871</v>
      </c>
      <c r="F44" s="63" t="s">
        <v>856</v>
      </c>
      <c r="G44" s="63">
        <v>1</v>
      </c>
      <c r="H44" s="63">
        <v>1</v>
      </c>
      <c r="I44" s="63" t="s">
        <v>132</v>
      </c>
    </row>
    <row r="45" spans="1:9" s="2" customFormat="1" x14ac:dyDescent="0.3">
      <c r="A45" s="23" t="s">
        <v>119</v>
      </c>
      <c r="B45" s="52"/>
      <c r="C45" s="52"/>
      <c r="D45" s="75"/>
      <c r="E45" s="130"/>
      <c r="F45" s="75"/>
      <c r="G45" s="76">
        <f>SUM(G46:G51)</f>
        <v>3</v>
      </c>
      <c r="H45" s="75"/>
    </row>
    <row r="46" spans="1:9" x14ac:dyDescent="0.3">
      <c r="A46" s="22"/>
      <c r="B46" s="42" t="s">
        <v>64</v>
      </c>
      <c r="C46" s="42" t="s">
        <v>348</v>
      </c>
      <c r="D46" s="66" t="s">
        <v>187</v>
      </c>
      <c r="E46" s="42" t="s">
        <v>840</v>
      </c>
      <c r="F46" s="66" t="s">
        <v>761</v>
      </c>
      <c r="G46" s="66">
        <v>1</v>
      </c>
      <c r="H46" s="66">
        <v>1</v>
      </c>
      <c r="I46" s="63" t="s">
        <v>885</v>
      </c>
    </row>
    <row r="47" spans="1:9" ht="28.8" x14ac:dyDescent="0.3">
      <c r="A47" s="22"/>
      <c r="B47" s="42" t="s">
        <v>65</v>
      </c>
      <c r="C47" s="42" t="s">
        <v>351</v>
      </c>
      <c r="D47" s="66" t="s">
        <v>190</v>
      </c>
      <c r="E47" s="42"/>
      <c r="F47" s="66" t="s">
        <v>21</v>
      </c>
      <c r="G47" s="66"/>
      <c r="H47" s="66">
        <v>1</v>
      </c>
      <c r="I47" s="63" t="s">
        <v>885</v>
      </c>
    </row>
    <row r="48" spans="1:9" x14ac:dyDescent="0.3">
      <c r="A48" s="22"/>
      <c r="B48" s="42" t="s">
        <v>3</v>
      </c>
      <c r="C48" s="43" t="s">
        <v>3</v>
      </c>
      <c r="D48" s="66" t="s">
        <v>191</v>
      </c>
      <c r="E48" s="42" t="s">
        <v>864</v>
      </c>
      <c r="F48" s="66" t="s">
        <v>855</v>
      </c>
      <c r="G48" s="66">
        <v>1</v>
      </c>
      <c r="H48" s="66">
        <v>1</v>
      </c>
      <c r="I48" s="63" t="s">
        <v>885</v>
      </c>
    </row>
    <row r="49" spans="1:9" ht="28.8" x14ac:dyDescent="0.3">
      <c r="A49" s="22"/>
      <c r="B49" s="42" t="s">
        <v>67</v>
      </c>
      <c r="C49" s="42" t="s">
        <v>352</v>
      </c>
      <c r="D49" s="66" t="s">
        <v>192</v>
      </c>
      <c r="E49" s="42" t="s">
        <v>865</v>
      </c>
      <c r="F49" s="66" t="s">
        <v>872</v>
      </c>
      <c r="G49" s="66">
        <v>1</v>
      </c>
      <c r="H49" s="66">
        <v>1</v>
      </c>
      <c r="I49" s="63" t="s">
        <v>885</v>
      </c>
    </row>
    <row r="50" spans="1:9" x14ac:dyDescent="0.3">
      <c r="A50" s="22"/>
      <c r="B50" s="42" t="s">
        <v>4</v>
      </c>
      <c r="C50" s="43" t="s">
        <v>4</v>
      </c>
      <c r="D50" s="66" t="s">
        <v>193</v>
      </c>
      <c r="E50" s="42"/>
      <c r="F50" s="66" t="s">
        <v>21</v>
      </c>
      <c r="G50" s="66"/>
      <c r="H50" s="66">
        <v>1</v>
      </c>
      <c r="I50" s="63" t="s">
        <v>885</v>
      </c>
    </row>
    <row r="51" spans="1:9" ht="28.8" x14ac:dyDescent="0.3">
      <c r="A51" s="22"/>
      <c r="B51" s="42" t="s">
        <v>68</v>
      </c>
      <c r="C51" s="42" t="s">
        <v>355</v>
      </c>
      <c r="D51" s="66" t="s">
        <v>194</v>
      </c>
      <c r="E51" s="42"/>
      <c r="F51" s="66" t="s">
        <v>21</v>
      </c>
      <c r="G51" s="66"/>
      <c r="H51" s="66">
        <v>1</v>
      </c>
      <c r="I51" s="63" t="s">
        <v>885</v>
      </c>
    </row>
    <row r="52" spans="1:9" x14ac:dyDescent="0.3">
      <c r="A52" s="25" t="s">
        <v>120</v>
      </c>
      <c r="B52" s="53"/>
      <c r="C52" s="53"/>
      <c r="D52" s="77"/>
      <c r="E52" s="53"/>
      <c r="F52" s="77"/>
      <c r="G52" s="78">
        <f>SUM(G53:G58)</f>
        <v>4</v>
      </c>
      <c r="H52" s="77"/>
    </row>
    <row r="53" spans="1:9" x14ac:dyDescent="0.3">
      <c r="A53" s="24"/>
      <c r="B53" s="42" t="s">
        <v>66</v>
      </c>
      <c r="C53" s="42" t="s">
        <v>356</v>
      </c>
      <c r="D53" s="66" t="s">
        <v>195</v>
      </c>
      <c r="E53" s="42" t="s">
        <v>457</v>
      </c>
      <c r="F53" s="66" t="s">
        <v>760</v>
      </c>
      <c r="G53" s="66">
        <v>1</v>
      </c>
      <c r="H53" s="66">
        <v>1</v>
      </c>
      <c r="I53" s="63" t="s">
        <v>885</v>
      </c>
    </row>
    <row r="54" spans="1:9" ht="43.2" x14ac:dyDescent="0.3">
      <c r="A54" s="24"/>
      <c r="B54" s="42" t="s">
        <v>69</v>
      </c>
      <c r="C54" s="42" t="s">
        <v>358</v>
      </c>
      <c r="D54" s="66" t="s">
        <v>200</v>
      </c>
      <c r="E54" s="42" t="s">
        <v>854</v>
      </c>
      <c r="F54" s="66" t="s">
        <v>765</v>
      </c>
      <c r="G54" s="66"/>
      <c r="H54" s="66">
        <v>1</v>
      </c>
      <c r="I54" s="63" t="s">
        <v>885</v>
      </c>
    </row>
    <row r="55" spans="1:9" ht="28.8" x14ac:dyDescent="0.3">
      <c r="A55" s="24"/>
      <c r="B55" s="42" t="s">
        <v>70</v>
      </c>
      <c r="C55" s="42" t="s">
        <v>359</v>
      </c>
      <c r="D55" s="66" t="s">
        <v>196</v>
      </c>
      <c r="E55" s="42" t="s">
        <v>13</v>
      </c>
      <c r="F55" s="66" t="s">
        <v>764</v>
      </c>
      <c r="G55" s="66">
        <v>1</v>
      </c>
      <c r="H55" s="66">
        <v>1</v>
      </c>
      <c r="I55" s="63" t="s">
        <v>885</v>
      </c>
    </row>
    <row r="56" spans="1:9" ht="43.2" x14ac:dyDescent="0.3">
      <c r="A56" s="24"/>
      <c r="B56" s="42" t="s">
        <v>5</v>
      </c>
      <c r="C56" s="42" t="s">
        <v>361</v>
      </c>
      <c r="D56" s="66" t="s">
        <v>197</v>
      </c>
      <c r="E56" s="42" t="s">
        <v>859</v>
      </c>
      <c r="F56" s="66" t="s">
        <v>760</v>
      </c>
      <c r="G56" s="66">
        <v>1</v>
      </c>
      <c r="H56" s="66">
        <v>1</v>
      </c>
      <c r="I56" s="63" t="s">
        <v>885</v>
      </c>
    </row>
    <row r="57" spans="1:9" x14ac:dyDescent="0.3">
      <c r="A57" s="24"/>
      <c r="B57" s="42" t="s">
        <v>53</v>
      </c>
      <c r="C57" s="42" t="s">
        <v>363</v>
      </c>
      <c r="D57" s="66" t="s">
        <v>198</v>
      </c>
      <c r="E57" s="42" t="s">
        <v>13</v>
      </c>
      <c r="F57" s="66" t="s">
        <v>764</v>
      </c>
      <c r="G57" s="66">
        <v>1</v>
      </c>
      <c r="H57" s="66">
        <v>1</v>
      </c>
      <c r="I57" s="63" t="s">
        <v>885</v>
      </c>
    </row>
    <row r="58" spans="1:9" x14ac:dyDescent="0.3">
      <c r="A58" s="24"/>
      <c r="B58" s="42" t="s">
        <v>71</v>
      </c>
      <c r="C58" s="42" t="s">
        <v>365</v>
      </c>
      <c r="D58" s="66" t="s">
        <v>199</v>
      </c>
      <c r="E58" s="42"/>
      <c r="F58" s="66" t="s">
        <v>21</v>
      </c>
      <c r="G58" s="66"/>
      <c r="H58" s="66">
        <v>1</v>
      </c>
      <c r="I58" s="63" t="s">
        <v>885</v>
      </c>
    </row>
    <row r="59" spans="1:9" x14ac:dyDescent="0.3">
      <c r="A59" s="27" t="s">
        <v>121</v>
      </c>
      <c r="B59" s="54"/>
      <c r="C59" s="54"/>
      <c r="D59" s="79"/>
      <c r="E59" s="54"/>
      <c r="F59" s="79"/>
      <c r="G59" s="80">
        <f>SUM(G60:G65)</f>
        <v>1</v>
      </c>
      <c r="H59" s="79"/>
    </row>
    <row r="60" spans="1:9" ht="57.6" x14ac:dyDescent="0.3">
      <c r="A60" s="26"/>
      <c r="B60" s="42" t="s">
        <v>767</v>
      </c>
      <c r="C60" s="42" t="s">
        <v>366</v>
      </c>
      <c r="D60" s="66" t="s">
        <v>201</v>
      </c>
      <c r="E60" s="38" t="s">
        <v>860</v>
      </c>
      <c r="F60" s="66" t="s">
        <v>873</v>
      </c>
      <c r="G60" s="66">
        <v>1</v>
      </c>
      <c r="H60" s="66">
        <v>1</v>
      </c>
      <c r="I60" s="63" t="s">
        <v>885</v>
      </c>
    </row>
    <row r="61" spans="1:9" ht="43.2" x14ac:dyDescent="0.3">
      <c r="A61" s="26"/>
      <c r="B61" s="42" t="s">
        <v>72</v>
      </c>
      <c r="C61" s="42" t="s">
        <v>367</v>
      </c>
      <c r="D61" s="66" t="s">
        <v>202</v>
      </c>
      <c r="E61" s="42"/>
      <c r="F61" s="66" t="s">
        <v>21</v>
      </c>
      <c r="G61" s="66"/>
      <c r="H61" s="66">
        <v>1</v>
      </c>
      <c r="I61" s="63" t="s">
        <v>885</v>
      </c>
    </row>
    <row r="62" spans="1:9" x14ac:dyDescent="0.3">
      <c r="A62" s="26"/>
      <c r="B62" s="42" t="s">
        <v>6</v>
      </c>
      <c r="C62" s="43" t="s">
        <v>6</v>
      </c>
      <c r="D62" s="66" t="s">
        <v>203</v>
      </c>
      <c r="E62" s="42"/>
      <c r="F62" s="66" t="s">
        <v>21</v>
      </c>
      <c r="G62" s="66"/>
      <c r="H62" s="66">
        <v>1</v>
      </c>
      <c r="I62" s="63" t="s">
        <v>885</v>
      </c>
    </row>
    <row r="63" spans="1:9" ht="28.8" x14ac:dyDescent="0.3">
      <c r="A63" s="26"/>
      <c r="B63" s="42" t="s">
        <v>73</v>
      </c>
      <c r="C63" s="42" t="s">
        <v>368</v>
      </c>
      <c r="D63" s="66" t="s">
        <v>204</v>
      </c>
      <c r="E63" s="42"/>
      <c r="F63" s="66" t="s">
        <v>21</v>
      </c>
      <c r="G63" s="66"/>
      <c r="H63" s="66">
        <v>1</v>
      </c>
      <c r="I63" s="63" t="s">
        <v>885</v>
      </c>
    </row>
    <row r="64" spans="1:9" ht="28.8" x14ac:dyDescent="0.3">
      <c r="A64" s="26"/>
      <c r="B64" s="42" t="s">
        <v>76</v>
      </c>
      <c r="C64" s="42" t="s">
        <v>369</v>
      </c>
      <c r="D64" s="66" t="s">
        <v>205</v>
      </c>
      <c r="E64" s="42"/>
      <c r="F64" s="66" t="s">
        <v>21</v>
      </c>
      <c r="G64" s="66"/>
      <c r="H64" s="66">
        <v>1</v>
      </c>
      <c r="I64" s="63" t="s">
        <v>885</v>
      </c>
    </row>
    <row r="65" spans="1:9" ht="28.8" x14ac:dyDescent="0.3">
      <c r="A65" s="26"/>
      <c r="B65" s="42" t="s">
        <v>75</v>
      </c>
      <c r="C65" s="42" t="s">
        <v>370</v>
      </c>
      <c r="D65" s="66" t="s">
        <v>206</v>
      </c>
      <c r="E65" s="42"/>
      <c r="F65" s="66" t="s">
        <v>21</v>
      </c>
      <c r="G65" s="66"/>
      <c r="H65" s="66">
        <v>1</v>
      </c>
      <c r="I65" s="63" t="s">
        <v>885</v>
      </c>
    </row>
    <row r="66" spans="1:9" x14ac:dyDescent="0.3">
      <c r="A66" s="29" t="s">
        <v>122</v>
      </c>
      <c r="B66" s="55"/>
      <c r="C66" s="55"/>
      <c r="D66" s="81"/>
      <c r="E66" s="55"/>
      <c r="F66" s="81"/>
      <c r="G66" s="82">
        <f>SUM(G67:G72)</f>
        <v>1</v>
      </c>
      <c r="H66" s="81"/>
    </row>
    <row r="67" spans="1:9" ht="28.8" x14ac:dyDescent="0.3">
      <c r="A67" s="28"/>
      <c r="B67" s="42" t="s">
        <v>74</v>
      </c>
      <c r="C67" s="42" t="s">
        <v>371</v>
      </c>
      <c r="D67" s="66" t="s">
        <v>207</v>
      </c>
      <c r="E67" s="42" t="s">
        <v>457</v>
      </c>
      <c r="F67" s="66" t="s">
        <v>760</v>
      </c>
      <c r="G67" s="66">
        <v>1</v>
      </c>
      <c r="H67" s="66">
        <v>1</v>
      </c>
      <c r="I67" s="63" t="s">
        <v>885</v>
      </c>
    </row>
    <row r="68" spans="1:9" ht="28.8" x14ac:dyDescent="0.3">
      <c r="A68" s="28"/>
      <c r="B68" s="42" t="s">
        <v>77</v>
      </c>
      <c r="C68" s="42" t="s">
        <v>373</v>
      </c>
      <c r="D68" s="66" t="s">
        <v>208</v>
      </c>
      <c r="E68" s="40"/>
      <c r="F68" s="66" t="s">
        <v>21</v>
      </c>
      <c r="G68" s="66"/>
      <c r="H68" s="66">
        <v>1</v>
      </c>
      <c r="I68" s="63" t="s">
        <v>885</v>
      </c>
    </row>
    <row r="69" spans="1:9" x14ac:dyDescent="0.3">
      <c r="A69" s="28"/>
      <c r="B69" s="42" t="s">
        <v>79</v>
      </c>
      <c r="C69" s="42" t="s">
        <v>374</v>
      </c>
      <c r="D69" s="66" t="s">
        <v>209</v>
      </c>
      <c r="E69" s="40"/>
      <c r="F69" s="66" t="s">
        <v>21</v>
      </c>
      <c r="G69" s="66"/>
      <c r="H69" s="66">
        <v>1</v>
      </c>
      <c r="I69" s="63" t="s">
        <v>885</v>
      </c>
    </row>
    <row r="70" spans="1:9" x14ac:dyDescent="0.3">
      <c r="A70" s="28"/>
      <c r="B70" s="42" t="s">
        <v>78</v>
      </c>
      <c r="C70" s="42" t="s">
        <v>375</v>
      </c>
      <c r="D70" s="66" t="s">
        <v>212</v>
      </c>
      <c r="E70" s="40"/>
      <c r="F70" s="66" t="s">
        <v>21</v>
      </c>
      <c r="G70" s="66"/>
      <c r="H70" s="66">
        <v>1</v>
      </c>
      <c r="I70" s="63" t="s">
        <v>885</v>
      </c>
    </row>
    <row r="71" spans="1:9" ht="28.8" x14ac:dyDescent="0.3">
      <c r="A71" s="28"/>
      <c r="B71" s="42" t="s">
        <v>80</v>
      </c>
      <c r="C71" s="42" t="s">
        <v>376</v>
      </c>
      <c r="D71" s="66" t="s">
        <v>210</v>
      </c>
      <c r="E71" s="40"/>
      <c r="F71" s="66" t="s">
        <v>21</v>
      </c>
      <c r="G71" s="66"/>
      <c r="H71" s="66">
        <v>1</v>
      </c>
      <c r="I71" s="63" t="s">
        <v>885</v>
      </c>
    </row>
    <row r="72" spans="1:9" x14ac:dyDescent="0.3">
      <c r="A72" s="28"/>
      <c r="B72" s="42" t="s">
        <v>7</v>
      </c>
      <c r="C72" s="43" t="s">
        <v>7</v>
      </c>
      <c r="D72" s="66" t="s">
        <v>211</v>
      </c>
      <c r="E72" s="40"/>
      <c r="F72" s="66" t="s">
        <v>21</v>
      </c>
      <c r="G72" s="66"/>
      <c r="H72" s="66">
        <v>1</v>
      </c>
      <c r="I72" s="63" t="s">
        <v>885</v>
      </c>
    </row>
    <row r="73" spans="1:9" x14ac:dyDescent="0.3">
      <c r="A73" s="32" t="s">
        <v>123</v>
      </c>
      <c r="B73" s="56"/>
      <c r="C73" s="56"/>
      <c r="D73" s="83"/>
      <c r="E73" s="131"/>
      <c r="F73" s="83"/>
      <c r="G73" s="84">
        <f>SUM(G74:G79)</f>
        <v>1</v>
      </c>
      <c r="H73" s="83"/>
    </row>
    <row r="74" spans="1:9" x14ac:dyDescent="0.3">
      <c r="A74" s="30"/>
      <c r="B74" s="42" t="s">
        <v>8</v>
      </c>
      <c r="C74" s="43" t="s">
        <v>8</v>
      </c>
      <c r="D74" s="66" t="s">
        <v>213</v>
      </c>
      <c r="E74" s="42"/>
      <c r="F74" s="66" t="s">
        <v>21</v>
      </c>
      <c r="G74" s="66"/>
      <c r="H74" s="66">
        <v>1</v>
      </c>
      <c r="I74" s="63" t="s">
        <v>885</v>
      </c>
    </row>
    <row r="75" spans="1:9" ht="28.8" x14ac:dyDescent="0.3">
      <c r="A75" s="30"/>
      <c r="B75" s="42" t="s">
        <v>81</v>
      </c>
      <c r="C75" s="42" t="s">
        <v>377</v>
      </c>
      <c r="D75" s="66" t="s">
        <v>214</v>
      </c>
      <c r="E75" s="42"/>
      <c r="F75" s="66" t="s">
        <v>21</v>
      </c>
      <c r="G75" s="66"/>
      <c r="H75" s="66">
        <v>1</v>
      </c>
      <c r="I75" s="63" t="s">
        <v>132</v>
      </c>
    </row>
    <row r="76" spans="1:9" x14ac:dyDescent="0.3">
      <c r="A76" s="30"/>
      <c r="B76" s="42" t="s">
        <v>82</v>
      </c>
      <c r="C76" s="42" t="s">
        <v>378</v>
      </c>
      <c r="D76" s="66" t="s">
        <v>215</v>
      </c>
      <c r="E76" s="42"/>
      <c r="F76" s="66" t="s">
        <v>21</v>
      </c>
      <c r="G76" s="66"/>
      <c r="H76" s="66">
        <v>1</v>
      </c>
      <c r="I76" s="63" t="s">
        <v>885</v>
      </c>
    </row>
    <row r="77" spans="1:9" s="2" customFormat="1" x14ac:dyDescent="0.3">
      <c r="A77" s="30"/>
      <c r="B77" s="42" t="s">
        <v>83</v>
      </c>
      <c r="C77" s="42" t="s">
        <v>379</v>
      </c>
      <c r="D77" s="66" t="s">
        <v>216</v>
      </c>
      <c r="E77" s="42"/>
      <c r="F77" s="66" t="s">
        <v>21</v>
      </c>
      <c r="G77" s="66"/>
      <c r="H77" s="66">
        <v>1</v>
      </c>
      <c r="I77" s="63" t="s">
        <v>885</v>
      </c>
    </row>
    <row r="78" spans="1:9" ht="28.8" x14ac:dyDescent="0.3">
      <c r="A78" s="30"/>
      <c r="B78" s="42" t="s">
        <v>84</v>
      </c>
      <c r="C78" s="42" t="s">
        <v>380</v>
      </c>
      <c r="D78" s="66" t="s">
        <v>217</v>
      </c>
      <c r="E78" s="42" t="s">
        <v>24</v>
      </c>
      <c r="F78" s="66" t="s">
        <v>136</v>
      </c>
      <c r="G78" s="66">
        <v>1</v>
      </c>
      <c r="H78" s="66">
        <v>1</v>
      </c>
      <c r="I78" s="63" t="s">
        <v>132</v>
      </c>
    </row>
    <row r="79" spans="1:9" x14ac:dyDescent="0.3">
      <c r="A79" s="30"/>
      <c r="B79" s="42" t="s">
        <v>87</v>
      </c>
      <c r="C79" s="42" t="s">
        <v>381</v>
      </c>
      <c r="D79" s="66" t="s">
        <v>218</v>
      </c>
      <c r="E79" s="42"/>
      <c r="F79" s="66" t="s">
        <v>21</v>
      </c>
      <c r="G79" s="66"/>
      <c r="H79" s="66">
        <v>1</v>
      </c>
      <c r="I79" s="63" t="s">
        <v>885</v>
      </c>
    </row>
    <row r="80" spans="1:9" x14ac:dyDescent="0.3">
      <c r="A80" s="33" t="s">
        <v>124</v>
      </c>
      <c r="B80" s="57"/>
      <c r="C80" s="57"/>
      <c r="D80" s="85"/>
      <c r="E80" s="57"/>
      <c r="F80" s="85"/>
      <c r="G80" s="86">
        <f>SUM(G81:G86)</f>
        <v>1</v>
      </c>
      <c r="H80" s="85"/>
    </row>
    <row r="81" spans="1:9" x14ac:dyDescent="0.3">
      <c r="A81" s="31"/>
      <c r="B81" s="42" t="s">
        <v>303</v>
      </c>
      <c r="C81" s="42" t="s">
        <v>382</v>
      </c>
      <c r="D81" s="66" t="s">
        <v>219</v>
      </c>
      <c r="E81" s="42" t="s">
        <v>225</v>
      </c>
      <c r="F81" s="66" t="s">
        <v>136</v>
      </c>
      <c r="G81" s="66">
        <v>1</v>
      </c>
      <c r="H81" s="66">
        <v>1</v>
      </c>
      <c r="I81" s="63" t="s">
        <v>132</v>
      </c>
    </row>
    <row r="82" spans="1:9" ht="28.8" x14ac:dyDescent="0.3">
      <c r="A82" s="31"/>
      <c r="B82" s="42" t="s">
        <v>88</v>
      </c>
      <c r="C82" s="42" t="s">
        <v>384</v>
      </c>
      <c r="D82" s="66" t="s">
        <v>220</v>
      </c>
      <c r="E82" s="42"/>
      <c r="F82" s="66" t="s">
        <v>21</v>
      </c>
      <c r="G82" s="66"/>
      <c r="H82" s="66">
        <v>1</v>
      </c>
      <c r="I82" s="63" t="s">
        <v>885</v>
      </c>
    </row>
    <row r="83" spans="1:9" ht="28.8" x14ac:dyDescent="0.3">
      <c r="A83" s="31"/>
      <c r="B83" s="42" t="s">
        <v>89</v>
      </c>
      <c r="C83" s="42" t="s">
        <v>385</v>
      </c>
      <c r="D83" s="66" t="s">
        <v>221</v>
      </c>
      <c r="E83" s="40"/>
      <c r="F83" s="66" t="s">
        <v>21</v>
      </c>
      <c r="G83" s="66"/>
      <c r="H83" s="66">
        <v>1</v>
      </c>
      <c r="I83" s="63" t="s">
        <v>132</v>
      </c>
    </row>
    <row r="84" spans="1:9" x14ac:dyDescent="0.3">
      <c r="A84" s="31"/>
      <c r="B84" s="42" t="s">
        <v>54</v>
      </c>
      <c r="C84" s="42" t="s">
        <v>386</v>
      </c>
      <c r="D84" s="66" t="s">
        <v>224</v>
      </c>
      <c r="E84" s="40"/>
      <c r="F84" s="66" t="s">
        <v>21</v>
      </c>
      <c r="G84" s="66"/>
      <c r="H84" s="66">
        <v>1</v>
      </c>
      <c r="I84" s="63" t="s">
        <v>885</v>
      </c>
    </row>
    <row r="85" spans="1:9" ht="28.8" x14ac:dyDescent="0.3">
      <c r="A85" s="31"/>
      <c r="B85" s="42" t="s">
        <v>55</v>
      </c>
      <c r="C85" s="42" t="s">
        <v>387</v>
      </c>
      <c r="D85" s="66" t="s">
        <v>222</v>
      </c>
      <c r="E85" s="40"/>
      <c r="F85" s="66" t="s">
        <v>21</v>
      </c>
      <c r="G85" s="66"/>
      <c r="H85" s="66">
        <v>1</v>
      </c>
      <c r="I85" s="63" t="s">
        <v>885</v>
      </c>
    </row>
    <row r="86" spans="1:9" ht="28.8" x14ac:dyDescent="0.3">
      <c r="A86" s="31"/>
      <c r="B86" s="42" t="s">
        <v>90</v>
      </c>
      <c r="C86" s="42" t="s">
        <v>388</v>
      </c>
      <c r="D86" s="66" t="s">
        <v>223</v>
      </c>
      <c r="E86" s="40"/>
      <c r="F86" s="66" t="s">
        <v>21</v>
      </c>
      <c r="G86" s="66"/>
      <c r="H86" s="66">
        <v>1</v>
      </c>
      <c r="I86" s="63" t="s">
        <v>885</v>
      </c>
    </row>
    <row r="87" spans="1:9" x14ac:dyDescent="0.3">
      <c r="A87" s="37" t="s">
        <v>125</v>
      </c>
      <c r="B87" s="58"/>
      <c r="C87" s="58"/>
      <c r="D87" s="87"/>
      <c r="E87" s="132"/>
      <c r="F87" s="87"/>
      <c r="G87" s="88">
        <f>SUM(G88:G93)</f>
        <v>1</v>
      </c>
      <c r="H87" s="87"/>
    </row>
    <row r="88" spans="1:9" ht="57.6" x14ac:dyDescent="0.3">
      <c r="A88" s="6"/>
      <c r="B88" s="42" t="s">
        <v>91</v>
      </c>
      <c r="C88" s="43" t="s">
        <v>9</v>
      </c>
      <c r="D88" s="66" t="s">
        <v>226</v>
      </c>
      <c r="E88" s="42" t="s">
        <v>866</v>
      </c>
      <c r="F88" s="66" t="s">
        <v>856</v>
      </c>
      <c r="G88" s="66">
        <v>1</v>
      </c>
      <c r="H88" s="66">
        <v>1</v>
      </c>
      <c r="I88" s="63" t="s">
        <v>132</v>
      </c>
    </row>
    <row r="89" spans="1:9" ht="28.8" x14ac:dyDescent="0.3">
      <c r="A89" s="6"/>
      <c r="B89" s="42" t="s">
        <v>92</v>
      </c>
      <c r="C89" s="42" t="s">
        <v>391</v>
      </c>
      <c r="D89" s="66" t="s">
        <v>227</v>
      </c>
      <c r="E89" s="40"/>
      <c r="F89" s="66" t="s">
        <v>21</v>
      </c>
      <c r="G89" s="66"/>
      <c r="H89" s="66">
        <v>1</v>
      </c>
      <c r="I89" s="63" t="s">
        <v>132</v>
      </c>
    </row>
    <row r="90" spans="1:9" ht="28.8" x14ac:dyDescent="0.3">
      <c r="A90" s="6"/>
      <c r="B90" s="42" t="s">
        <v>85</v>
      </c>
      <c r="C90" s="42" t="s">
        <v>392</v>
      </c>
      <c r="D90" s="66" t="s">
        <v>228</v>
      </c>
      <c r="E90" s="40"/>
      <c r="F90" s="66" t="s">
        <v>21</v>
      </c>
      <c r="G90" s="66"/>
      <c r="H90" s="66">
        <v>1</v>
      </c>
      <c r="I90" s="63" t="s">
        <v>132</v>
      </c>
    </row>
    <row r="91" spans="1:9" x14ac:dyDescent="0.3">
      <c r="A91" s="6"/>
      <c r="B91" s="42" t="s">
        <v>93</v>
      </c>
      <c r="C91" s="42" t="s">
        <v>393</v>
      </c>
      <c r="D91" s="66" t="s">
        <v>229</v>
      </c>
      <c r="E91" s="40"/>
      <c r="F91" s="66" t="s">
        <v>21</v>
      </c>
      <c r="G91" s="66"/>
      <c r="H91" s="66">
        <v>1</v>
      </c>
      <c r="I91" s="63" t="s">
        <v>885</v>
      </c>
    </row>
    <row r="92" spans="1:9" ht="43.2" x14ac:dyDescent="0.3">
      <c r="A92" s="6"/>
      <c r="B92" s="42" t="s">
        <v>94</v>
      </c>
      <c r="C92" s="42" t="s">
        <v>394</v>
      </c>
      <c r="D92" s="66" t="s">
        <v>230</v>
      </c>
      <c r="E92" s="40"/>
      <c r="F92" s="66" t="s">
        <v>21</v>
      </c>
      <c r="G92" s="66"/>
      <c r="H92" s="66">
        <v>1</v>
      </c>
      <c r="I92" s="63" t="s">
        <v>885</v>
      </c>
    </row>
    <row r="93" spans="1:9" ht="43.2" x14ac:dyDescent="0.3">
      <c r="A93" s="6"/>
      <c r="B93" s="42" t="s">
        <v>95</v>
      </c>
      <c r="C93" s="42" t="s">
        <v>395</v>
      </c>
      <c r="D93" s="66" t="s">
        <v>231</v>
      </c>
      <c r="E93" s="40"/>
      <c r="F93" s="66" t="s">
        <v>21</v>
      </c>
      <c r="G93" s="66"/>
      <c r="H93" s="66">
        <v>1</v>
      </c>
      <c r="I93" s="63" t="s">
        <v>885</v>
      </c>
    </row>
    <row r="94" spans="1:9" x14ac:dyDescent="0.3">
      <c r="A94" s="14" t="s">
        <v>126</v>
      </c>
      <c r="B94" s="59"/>
      <c r="C94" s="59"/>
      <c r="D94" s="89"/>
      <c r="E94" s="133"/>
      <c r="F94" s="89"/>
      <c r="G94" s="90">
        <f>SUM(G95:G99)</f>
        <v>0</v>
      </c>
      <c r="H94" s="89"/>
      <c r="I94" s="2"/>
    </row>
    <row r="95" spans="1:9" ht="28.8" x14ac:dyDescent="0.3">
      <c r="A95" s="8"/>
      <c r="B95" s="42" t="s">
        <v>96</v>
      </c>
      <c r="C95" s="42" t="s">
        <v>396</v>
      </c>
      <c r="D95" s="66" t="s">
        <v>233</v>
      </c>
      <c r="E95" s="42"/>
      <c r="F95" s="66" t="s">
        <v>21</v>
      </c>
      <c r="G95" s="66"/>
      <c r="H95" s="66">
        <v>1</v>
      </c>
      <c r="I95" s="66" t="s">
        <v>132</v>
      </c>
    </row>
    <row r="96" spans="1:9" ht="28.8" x14ac:dyDescent="0.3">
      <c r="A96" s="8"/>
      <c r="B96" s="42" t="s">
        <v>97</v>
      </c>
      <c r="C96" s="42" t="s">
        <v>397</v>
      </c>
      <c r="D96" s="66" t="s">
        <v>237</v>
      </c>
      <c r="E96" s="42"/>
      <c r="F96" s="66" t="s">
        <v>21</v>
      </c>
      <c r="G96" s="66"/>
      <c r="H96" s="66">
        <v>1</v>
      </c>
      <c r="I96" s="66" t="s">
        <v>132</v>
      </c>
    </row>
    <row r="97" spans="1:9" ht="43.2" x14ac:dyDescent="0.3">
      <c r="A97" s="8"/>
      <c r="B97" s="42" t="s">
        <v>98</v>
      </c>
      <c r="C97" s="42" t="s">
        <v>398</v>
      </c>
      <c r="D97" s="66" t="s">
        <v>234</v>
      </c>
      <c r="E97" s="42"/>
      <c r="F97" s="66" t="s">
        <v>21</v>
      </c>
      <c r="G97" s="66"/>
      <c r="H97" s="66">
        <v>1</v>
      </c>
      <c r="I97" s="66" t="s">
        <v>132</v>
      </c>
    </row>
    <row r="98" spans="1:9" ht="28.8" x14ac:dyDescent="0.3">
      <c r="A98" s="8"/>
      <c r="B98" s="42" t="s">
        <v>99</v>
      </c>
      <c r="C98" s="42" t="s">
        <v>399</v>
      </c>
      <c r="D98" s="66" t="s">
        <v>235</v>
      </c>
      <c r="E98" s="42"/>
      <c r="F98" s="66" t="s">
        <v>21</v>
      </c>
      <c r="G98" s="66"/>
      <c r="H98" s="66">
        <v>1</v>
      </c>
      <c r="I98" s="66" t="s">
        <v>132</v>
      </c>
    </row>
    <row r="99" spans="1:9" x14ac:dyDescent="0.3">
      <c r="A99" s="8"/>
      <c r="B99" s="42" t="s">
        <v>10</v>
      </c>
      <c r="C99" s="42" t="s">
        <v>400</v>
      </c>
      <c r="D99" s="66" t="s">
        <v>236</v>
      </c>
      <c r="E99" s="42"/>
      <c r="F99" s="66" t="s">
        <v>21</v>
      </c>
      <c r="G99" s="66"/>
      <c r="H99" s="66">
        <v>1</v>
      </c>
      <c r="I99" s="66" t="s">
        <v>132</v>
      </c>
    </row>
    <row r="100" spans="1:9" x14ac:dyDescent="0.3">
      <c r="A100" s="36" t="s">
        <v>127</v>
      </c>
      <c r="B100" s="60"/>
      <c r="C100" s="60"/>
      <c r="D100" s="91"/>
      <c r="E100" s="60"/>
      <c r="F100" s="91"/>
      <c r="G100" s="92">
        <f>SUM(G101:G106)</f>
        <v>5</v>
      </c>
      <c r="H100" s="91"/>
    </row>
    <row r="101" spans="1:9" x14ac:dyDescent="0.3">
      <c r="A101" s="34"/>
      <c r="B101" s="42" t="s">
        <v>86</v>
      </c>
      <c r="C101" s="42" t="s">
        <v>402</v>
      </c>
      <c r="D101" s="66" t="s">
        <v>238</v>
      </c>
      <c r="E101" s="42" t="s">
        <v>25</v>
      </c>
      <c r="F101" s="66" t="s">
        <v>764</v>
      </c>
      <c r="G101" s="66">
        <v>1</v>
      </c>
      <c r="H101" s="66">
        <v>1</v>
      </c>
      <c r="I101" s="66" t="s">
        <v>132</v>
      </c>
    </row>
    <row r="102" spans="1:9" ht="28.8" x14ac:dyDescent="0.3">
      <c r="A102" s="34"/>
      <c r="B102" s="42" t="s">
        <v>100</v>
      </c>
      <c r="C102" s="42" t="s">
        <v>404</v>
      </c>
      <c r="D102" s="66" t="s">
        <v>239</v>
      </c>
      <c r="E102" s="42" t="s">
        <v>841</v>
      </c>
      <c r="F102" s="66" t="s">
        <v>761</v>
      </c>
      <c r="G102" s="66">
        <v>1</v>
      </c>
      <c r="H102" s="66">
        <v>1</v>
      </c>
      <c r="I102" s="66" t="s">
        <v>132</v>
      </c>
    </row>
    <row r="103" spans="1:9" x14ac:dyDescent="0.3">
      <c r="A103" s="34"/>
      <c r="B103" s="42" t="s">
        <v>56</v>
      </c>
      <c r="C103" s="42" t="s">
        <v>406</v>
      </c>
      <c r="D103" s="66" t="s">
        <v>240</v>
      </c>
      <c r="E103" s="42" t="s">
        <v>842</v>
      </c>
      <c r="F103" s="66" t="s">
        <v>761</v>
      </c>
      <c r="G103" s="66">
        <v>1</v>
      </c>
      <c r="H103" s="66">
        <v>1</v>
      </c>
      <c r="I103" s="66" t="s">
        <v>132</v>
      </c>
    </row>
    <row r="104" spans="1:9" ht="43.2" x14ac:dyDescent="0.3">
      <c r="A104" s="34"/>
      <c r="B104" s="42" t="s">
        <v>101</v>
      </c>
      <c r="C104" s="42" t="s">
        <v>408</v>
      </c>
      <c r="D104" s="66" t="s">
        <v>241</v>
      </c>
      <c r="E104" s="42" t="s">
        <v>874</v>
      </c>
      <c r="F104" s="66" t="s">
        <v>856</v>
      </c>
      <c r="G104" s="66">
        <v>1</v>
      </c>
      <c r="H104" s="66">
        <v>1</v>
      </c>
      <c r="I104" s="66" t="s">
        <v>132</v>
      </c>
    </row>
    <row r="105" spans="1:9" x14ac:dyDescent="0.3">
      <c r="A105" s="34"/>
      <c r="B105" s="42" t="s">
        <v>102</v>
      </c>
      <c r="C105" s="42" t="s">
        <v>413</v>
      </c>
      <c r="D105" s="66" t="s">
        <v>242</v>
      </c>
      <c r="E105" s="42" t="s">
        <v>843</v>
      </c>
      <c r="F105" s="66" t="s">
        <v>762</v>
      </c>
      <c r="G105" s="66">
        <v>1</v>
      </c>
      <c r="H105" s="66">
        <v>1</v>
      </c>
      <c r="I105" s="66" t="s">
        <v>132</v>
      </c>
    </row>
    <row r="106" spans="1:9" x14ac:dyDescent="0.3">
      <c r="A106" s="34"/>
      <c r="B106" s="42" t="s">
        <v>103</v>
      </c>
      <c r="C106" s="42" t="s">
        <v>414</v>
      </c>
      <c r="D106" s="66" t="s">
        <v>243</v>
      </c>
      <c r="E106" s="42"/>
      <c r="F106" s="66" t="s">
        <v>21</v>
      </c>
      <c r="G106" s="66"/>
      <c r="H106" s="66">
        <v>1</v>
      </c>
      <c r="I106" s="66" t="s">
        <v>132</v>
      </c>
    </row>
    <row r="107" spans="1:9" x14ac:dyDescent="0.3">
      <c r="A107" s="35" t="s">
        <v>128</v>
      </c>
      <c r="B107" s="61"/>
      <c r="C107" s="61"/>
      <c r="D107" s="93"/>
      <c r="E107" s="61"/>
      <c r="F107" s="93"/>
      <c r="G107" s="94">
        <f>SUM(G108:G113)</f>
        <v>0</v>
      </c>
      <c r="H107" s="93"/>
    </row>
    <row r="108" spans="1:9" x14ac:dyDescent="0.3">
      <c r="A108" s="9"/>
      <c r="B108" s="42" t="s">
        <v>104</v>
      </c>
      <c r="C108" s="42" t="s">
        <v>415</v>
      </c>
      <c r="D108" s="66" t="s">
        <v>247</v>
      </c>
      <c r="E108" s="42"/>
      <c r="F108" s="66" t="s">
        <v>21</v>
      </c>
      <c r="G108" s="66"/>
      <c r="H108" s="66">
        <v>1</v>
      </c>
      <c r="I108" s="66" t="s">
        <v>885</v>
      </c>
    </row>
    <row r="109" spans="1:9" ht="43.2" x14ac:dyDescent="0.3">
      <c r="A109" s="9"/>
      <c r="B109" s="42" t="s">
        <v>105</v>
      </c>
      <c r="C109" s="42" t="s">
        <v>416</v>
      </c>
      <c r="D109" s="66" t="s">
        <v>248</v>
      </c>
      <c r="E109" s="42"/>
      <c r="F109" s="66" t="s">
        <v>21</v>
      </c>
      <c r="G109" s="66"/>
      <c r="H109" s="66">
        <v>1</v>
      </c>
      <c r="I109" s="66" t="s">
        <v>885</v>
      </c>
    </row>
    <row r="110" spans="1:9" ht="28.8" x14ac:dyDescent="0.3">
      <c r="A110" s="9"/>
      <c r="B110" s="42" t="s">
        <v>106</v>
      </c>
      <c r="C110" s="42" t="s">
        <v>417</v>
      </c>
      <c r="D110" s="66" t="s">
        <v>249</v>
      </c>
      <c r="E110" s="42"/>
      <c r="F110" s="66" t="s">
        <v>21</v>
      </c>
      <c r="G110" s="66"/>
      <c r="H110" s="66">
        <v>1</v>
      </c>
      <c r="I110" s="66" t="s">
        <v>885</v>
      </c>
    </row>
    <row r="111" spans="1:9" ht="28.8" x14ac:dyDescent="0.3">
      <c r="A111" s="9"/>
      <c r="B111" s="42" t="s">
        <v>107</v>
      </c>
      <c r="C111" s="42" t="s">
        <v>418</v>
      </c>
      <c r="D111" s="66" t="s">
        <v>250</v>
      </c>
      <c r="E111" s="42"/>
      <c r="F111" s="66" t="s">
        <v>21</v>
      </c>
      <c r="G111" s="66"/>
      <c r="H111" s="66">
        <v>1</v>
      </c>
      <c r="I111" s="66" t="s">
        <v>885</v>
      </c>
    </row>
    <row r="112" spans="1:9" x14ac:dyDescent="0.3">
      <c r="A112" s="9"/>
      <c r="B112" s="42" t="s">
        <v>108</v>
      </c>
      <c r="C112" s="42" t="s">
        <v>419</v>
      </c>
      <c r="D112" s="66" t="s">
        <v>251</v>
      </c>
      <c r="E112" s="42"/>
      <c r="F112" s="66" t="s">
        <v>21</v>
      </c>
      <c r="G112" s="66"/>
      <c r="H112" s="66">
        <v>1</v>
      </c>
      <c r="I112" s="66" t="s">
        <v>885</v>
      </c>
    </row>
    <row r="113" spans="1:9" ht="28.8" x14ac:dyDescent="0.3">
      <c r="A113" s="9"/>
      <c r="B113" s="42" t="s">
        <v>109</v>
      </c>
      <c r="C113" s="42" t="s">
        <v>420</v>
      </c>
      <c r="D113" s="66" t="s">
        <v>252</v>
      </c>
      <c r="E113" s="42"/>
      <c r="F113" s="66" t="s">
        <v>21</v>
      </c>
      <c r="G113" s="66"/>
      <c r="H113" s="66">
        <v>1</v>
      </c>
      <c r="I113" s="66" t="s">
        <v>885</v>
      </c>
    </row>
    <row r="114" spans="1:9" x14ac:dyDescent="0.3">
      <c r="A114" s="13" t="s">
        <v>129</v>
      </c>
      <c r="B114" s="62"/>
      <c r="C114" s="62"/>
      <c r="D114" s="95"/>
      <c r="E114" s="62"/>
      <c r="F114" s="95"/>
      <c r="G114" s="96">
        <f>SUM(G115:G119)</f>
        <v>2</v>
      </c>
      <c r="H114" s="95"/>
    </row>
    <row r="115" spans="1:9" ht="28.8" x14ac:dyDescent="0.3">
      <c r="A115" s="10"/>
      <c r="B115" s="42" t="s">
        <v>110</v>
      </c>
      <c r="C115" s="42" t="s">
        <v>421</v>
      </c>
      <c r="D115" s="66" t="s">
        <v>253</v>
      </c>
      <c r="E115" s="42" t="s">
        <v>511</v>
      </c>
      <c r="F115" s="66" t="s">
        <v>855</v>
      </c>
      <c r="G115" s="66">
        <v>1</v>
      </c>
      <c r="H115" s="66">
        <v>1</v>
      </c>
      <c r="I115" s="66" t="s">
        <v>885</v>
      </c>
    </row>
    <row r="116" spans="1:9" x14ac:dyDescent="0.3">
      <c r="A116" s="10"/>
      <c r="B116" s="42" t="s">
        <v>11</v>
      </c>
      <c r="C116" s="42" t="s">
        <v>422</v>
      </c>
      <c r="D116" s="66" t="s">
        <v>254</v>
      </c>
      <c r="E116" s="42"/>
      <c r="F116" s="66" t="s">
        <v>21</v>
      </c>
      <c r="G116" s="66"/>
      <c r="H116" s="66">
        <v>1</v>
      </c>
      <c r="I116" s="66" t="s">
        <v>885</v>
      </c>
    </row>
    <row r="117" spans="1:9" ht="28.8" x14ac:dyDescent="0.3">
      <c r="A117" s="10"/>
      <c r="B117" s="42" t="s">
        <v>12</v>
      </c>
      <c r="C117" s="42" t="s">
        <v>423</v>
      </c>
      <c r="D117" s="66" t="s">
        <v>255</v>
      </c>
      <c r="E117" s="42" t="s">
        <v>431</v>
      </c>
      <c r="F117" s="66" t="s">
        <v>763</v>
      </c>
      <c r="G117" s="66">
        <v>1</v>
      </c>
      <c r="H117" s="66">
        <v>1</v>
      </c>
      <c r="I117" s="66" t="s">
        <v>885</v>
      </c>
    </row>
    <row r="118" spans="1:9" x14ac:dyDescent="0.3">
      <c r="A118" s="10"/>
      <c r="B118" s="42" t="s">
        <v>111</v>
      </c>
      <c r="C118" s="42" t="s">
        <v>424</v>
      </c>
      <c r="D118" s="66" t="s">
        <v>256</v>
      </c>
      <c r="E118" s="42"/>
      <c r="F118" s="66" t="s">
        <v>21</v>
      </c>
      <c r="G118" s="66"/>
      <c r="H118" s="66">
        <v>1</v>
      </c>
      <c r="I118" s="66" t="s">
        <v>885</v>
      </c>
    </row>
    <row r="119" spans="1:9" ht="28.8" x14ac:dyDescent="0.3">
      <c r="A119" s="10"/>
      <c r="B119" s="42" t="s">
        <v>112</v>
      </c>
      <c r="C119" s="42" t="s">
        <v>425</v>
      </c>
      <c r="D119" s="66" t="s">
        <v>257</v>
      </c>
      <c r="E119" s="42"/>
      <c r="F119" s="66" t="s">
        <v>21</v>
      </c>
      <c r="G119" s="66"/>
      <c r="H119" s="66">
        <v>1</v>
      </c>
      <c r="I119" s="66" t="s">
        <v>885</v>
      </c>
    </row>
  </sheetData>
  <sortState xmlns:xlrd2="http://schemas.microsoft.com/office/spreadsheetml/2017/richdata2" ref="H102:H169">
    <sortCondition ref="H10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Metadata</vt:lpstr>
      <vt:lpstr>CAP_indicators_list</vt:lpstr>
      <vt:lpstr>SDG_alignment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2019-11-13T15:11:08Z</dcterms:modified>
</cp:coreProperties>
</file>