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Pic libraries\"/>
    </mc:Choice>
  </mc:AlternateContent>
  <xr:revisionPtr revIDLastSave="0" documentId="13_ncr:1_{18D9EA04-6B86-41F5-B1A8-35CFEF3278B3}" xr6:coauthVersionLast="47" xr6:coauthVersionMax="47" xr10:uidLastSave="{00000000-0000-0000-0000-000000000000}"/>
  <bookViews>
    <workbookView xWindow="-120" yWindow="-120" windowWidth="29040" windowHeight="15840" activeTab="9" xr2:uid="{450077F2-D7E7-4EC4-87CF-986FECFF1A27}"/>
  </bookViews>
  <sheets>
    <sheet name="Fig.2a" sheetId="1" r:id="rId1"/>
    <sheet name="Fig.6a" sheetId="8" r:id="rId2"/>
    <sheet name="Fig.6b" sheetId="9" r:id="rId3"/>
    <sheet name="Fig.6c" sheetId="10" r:id="rId4"/>
    <sheet name="Fig.6d" sheetId="11" r:id="rId5"/>
    <sheet name="Fig.7a" sheetId="3" r:id="rId6"/>
    <sheet name="Fig.7b" sheetId="4" r:id="rId7"/>
    <sheet name="Fig.7c" sheetId="5" r:id="rId8"/>
    <sheet name="Fig.7d" sheetId="6" r:id="rId9"/>
    <sheet name="Fig.7e" sheetId="7" r:id="rId10"/>
    <sheet name="Fig.7f" sheetId="12" r:id="rId11"/>
    <sheet name="Table II" sheetId="2" r:id="rId12"/>
  </sheets>
  <externalReferences>
    <externalReference r:id="rId13"/>
  </externalReferenc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42" i="10" l="1"/>
  <c r="Y42" i="10"/>
  <c r="X42" i="10"/>
  <c r="W42" i="10"/>
  <c r="Z41" i="10"/>
  <c r="Y41" i="10"/>
  <c r="X41" i="10"/>
  <c r="W41" i="10"/>
  <c r="Z40" i="10"/>
  <c r="Y40" i="10"/>
  <c r="X40" i="10"/>
  <c r="W40" i="10"/>
  <c r="Z39" i="10"/>
  <c r="Y39" i="10"/>
  <c r="X39" i="10"/>
  <c r="W39" i="10"/>
  <c r="Z38" i="10"/>
  <c r="Y38" i="10"/>
  <c r="X38" i="10"/>
  <c r="W38" i="10"/>
  <c r="Z37" i="10"/>
  <c r="Y37" i="10"/>
  <c r="X37" i="10"/>
  <c r="W37" i="10"/>
  <c r="Z36" i="10"/>
  <c r="Y36" i="10"/>
  <c r="X36" i="10"/>
  <c r="W36" i="10"/>
  <c r="Z35" i="10"/>
  <c r="Y35" i="10"/>
  <c r="X35" i="10"/>
  <c r="W35" i="10"/>
  <c r="Z34" i="10"/>
  <c r="Y34" i="10"/>
  <c r="X34" i="10"/>
  <c r="W34" i="10"/>
  <c r="Z33" i="10"/>
  <c r="Y33" i="10"/>
  <c r="X33" i="10"/>
  <c r="W33" i="10"/>
  <c r="Z32" i="10"/>
  <c r="Y32" i="10"/>
  <c r="X32" i="10"/>
  <c r="W32" i="10"/>
  <c r="Z31" i="10"/>
  <c r="Y31" i="10"/>
  <c r="X31" i="10"/>
  <c r="W31" i="10"/>
  <c r="Z30" i="10"/>
  <c r="Y30" i="10"/>
  <c r="X30" i="10"/>
  <c r="W30" i="10"/>
  <c r="Z29" i="10"/>
  <c r="Y29" i="10"/>
  <c r="X29" i="10"/>
  <c r="W29" i="10"/>
  <c r="Z28" i="10"/>
  <c r="Y28" i="10"/>
  <c r="X28" i="10"/>
  <c r="W28" i="10"/>
  <c r="Z27" i="10"/>
  <c r="Y27" i="10"/>
  <c r="X27" i="10"/>
  <c r="W27" i="10"/>
  <c r="Z26" i="10"/>
  <c r="Y26" i="10"/>
  <c r="X26" i="10"/>
  <c r="W26" i="10"/>
  <c r="Z25" i="10"/>
  <c r="Y25" i="10"/>
  <c r="X25" i="10"/>
  <c r="W25" i="10"/>
  <c r="Z24" i="10"/>
  <c r="Y24" i="10"/>
  <c r="X24" i="10"/>
  <c r="W24" i="10"/>
  <c r="Z23" i="10"/>
  <c r="Y23" i="10"/>
  <c r="X23" i="10"/>
  <c r="W23" i="10"/>
  <c r="Z22" i="10"/>
  <c r="Y22" i="10"/>
  <c r="X22" i="10"/>
  <c r="W22" i="10"/>
  <c r="Z21" i="10"/>
  <c r="Y21" i="10"/>
  <c r="X21" i="10"/>
  <c r="W21" i="10"/>
  <c r="Z20" i="10"/>
  <c r="Y20" i="10"/>
  <c r="X20" i="10"/>
  <c r="W20" i="10"/>
  <c r="Z19" i="10"/>
  <c r="Y19" i="10"/>
  <c r="X19" i="10"/>
  <c r="W19" i="10"/>
  <c r="Z18" i="10"/>
  <c r="Y18" i="10"/>
  <c r="X18" i="10"/>
  <c r="W18" i="10"/>
  <c r="Z17" i="10"/>
  <c r="Y17" i="10"/>
  <c r="X17" i="10"/>
  <c r="W17" i="10"/>
  <c r="Z16" i="10"/>
  <c r="Y16" i="10"/>
  <c r="X16" i="10"/>
  <c r="W16" i="10"/>
  <c r="Z15" i="10"/>
  <c r="Y15" i="10"/>
  <c r="X15" i="10"/>
  <c r="W15" i="10"/>
  <c r="Z14" i="10"/>
  <c r="Y14" i="10"/>
  <c r="X14" i="10"/>
  <c r="W14" i="10"/>
  <c r="Z13" i="10"/>
  <c r="Y13" i="10"/>
  <c r="X13" i="10"/>
  <c r="W13" i="10"/>
  <c r="Z12" i="10"/>
  <c r="Y12" i="10"/>
  <c r="X12" i="10"/>
  <c r="W12" i="10"/>
  <c r="Z11" i="10"/>
  <c r="Y11" i="10"/>
  <c r="X11" i="10"/>
  <c r="W11" i="10"/>
  <c r="Z10" i="10"/>
  <c r="Y10" i="10"/>
  <c r="X10" i="10"/>
  <c r="W10" i="10"/>
  <c r="Z9" i="10"/>
  <c r="Y9" i="10"/>
  <c r="X9" i="10"/>
  <c r="W9" i="10"/>
  <c r="Z8" i="10"/>
  <c r="Y8" i="10"/>
  <c r="X8" i="10"/>
  <c r="W8" i="10"/>
  <c r="Z7" i="10"/>
  <c r="Y7" i="10"/>
  <c r="X7" i="10"/>
  <c r="W7" i="10"/>
  <c r="Z6" i="10"/>
  <c r="Y6" i="10"/>
  <c r="X6" i="10"/>
  <c r="W6" i="10"/>
  <c r="Z5" i="10"/>
  <c r="Y5" i="10"/>
  <c r="X5" i="10"/>
  <c r="W5" i="10"/>
  <c r="Z4" i="10"/>
  <c r="Y4" i="10"/>
  <c r="X4" i="10"/>
  <c r="W4" i="10"/>
  <c r="Z3" i="10"/>
  <c r="Y3" i="10"/>
  <c r="X3" i="10"/>
  <c r="W3" i="10"/>
  <c r="Z2" i="10"/>
  <c r="Y2" i="10"/>
  <c r="X2" i="10"/>
  <c r="W2" i="10"/>
  <c r="W32" i="3"/>
  <c r="V32" i="3"/>
  <c r="U32" i="3"/>
  <c r="T32" i="3"/>
  <c r="W31" i="3"/>
  <c r="V31" i="3"/>
  <c r="U31" i="3"/>
  <c r="T31" i="3"/>
  <c r="W30" i="3"/>
  <c r="V30" i="3"/>
  <c r="U30" i="3"/>
  <c r="T30" i="3"/>
  <c r="W29" i="3"/>
  <c r="V29" i="3"/>
  <c r="U29" i="3"/>
  <c r="T29" i="3"/>
  <c r="W28" i="3"/>
  <c r="V28" i="3"/>
  <c r="U28" i="3"/>
  <c r="T28" i="3"/>
  <c r="W27" i="3"/>
  <c r="V27" i="3"/>
  <c r="U27" i="3"/>
  <c r="T27" i="3"/>
  <c r="W26" i="3"/>
  <c r="V26" i="3"/>
  <c r="U26" i="3"/>
  <c r="T26" i="3"/>
  <c r="W25" i="3"/>
  <c r="V25" i="3"/>
  <c r="U25" i="3"/>
  <c r="T25" i="3"/>
  <c r="W24" i="3"/>
  <c r="V24" i="3"/>
  <c r="U24" i="3"/>
  <c r="T24" i="3"/>
  <c r="W23" i="3"/>
  <c r="V23" i="3"/>
  <c r="U23" i="3"/>
  <c r="T23" i="3"/>
  <c r="W22" i="3"/>
  <c r="V22" i="3"/>
  <c r="U22" i="3"/>
  <c r="T22" i="3"/>
  <c r="W21" i="3"/>
  <c r="V21" i="3"/>
  <c r="U21" i="3"/>
  <c r="T21" i="3"/>
  <c r="W20" i="3"/>
  <c r="V20" i="3"/>
  <c r="U20" i="3"/>
  <c r="T20" i="3"/>
  <c r="W19" i="3"/>
  <c r="V19" i="3"/>
  <c r="U19" i="3"/>
  <c r="T19" i="3"/>
  <c r="W18" i="3"/>
  <c r="V18" i="3"/>
  <c r="U18" i="3"/>
  <c r="T18" i="3"/>
  <c r="W17" i="3"/>
  <c r="V17" i="3"/>
  <c r="U17" i="3"/>
  <c r="T17" i="3"/>
  <c r="W16" i="3"/>
  <c r="V16" i="3"/>
  <c r="U16" i="3"/>
  <c r="T16" i="3"/>
  <c r="W15" i="3"/>
  <c r="V15" i="3"/>
  <c r="U15" i="3"/>
  <c r="T15" i="3"/>
  <c r="W14" i="3"/>
  <c r="V14" i="3"/>
  <c r="U14" i="3"/>
  <c r="T14" i="3"/>
  <c r="W13" i="3"/>
  <c r="V13" i="3"/>
  <c r="U13" i="3"/>
  <c r="T13" i="3"/>
  <c r="W12" i="3"/>
  <c r="V12" i="3"/>
  <c r="U12" i="3"/>
  <c r="T12" i="3"/>
  <c r="W11" i="3"/>
  <c r="V11" i="3"/>
  <c r="U11" i="3"/>
  <c r="T11" i="3"/>
  <c r="W10" i="3"/>
  <c r="V10" i="3"/>
  <c r="U10" i="3"/>
  <c r="T10" i="3"/>
  <c r="W9" i="3"/>
  <c r="V9" i="3"/>
  <c r="U9" i="3"/>
  <c r="T9" i="3"/>
  <c r="W8" i="3"/>
  <c r="V8" i="3"/>
  <c r="U8" i="3"/>
  <c r="T8" i="3"/>
  <c r="W7" i="3"/>
  <c r="V7" i="3"/>
  <c r="U7" i="3"/>
  <c r="T7" i="3"/>
  <c r="W6" i="3"/>
  <c r="V6" i="3"/>
  <c r="U6" i="3"/>
  <c r="T6" i="3"/>
  <c r="W5" i="3"/>
  <c r="V5" i="3"/>
  <c r="U5" i="3"/>
  <c r="T5" i="3"/>
  <c r="W4" i="3"/>
  <c r="V4" i="3"/>
  <c r="U4" i="3"/>
  <c r="T4" i="3"/>
  <c r="W3" i="3"/>
  <c r="V3" i="3"/>
  <c r="U3" i="3"/>
  <c r="T3" i="3"/>
  <c r="V31" i="4"/>
  <c r="U31" i="4"/>
  <c r="S31" i="4"/>
  <c r="T31" i="4" s="1"/>
  <c r="V30" i="4"/>
  <c r="U30" i="4"/>
  <c r="S30" i="4"/>
  <c r="T30" i="4" s="1"/>
  <c r="V29" i="4"/>
  <c r="U29" i="4"/>
  <c r="S29" i="4"/>
  <c r="T29" i="4" s="1"/>
  <c r="V28" i="4"/>
  <c r="U28" i="4"/>
  <c r="S28" i="4"/>
  <c r="T28" i="4" s="1"/>
  <c r="V27" i="4"/>
  <c r="U27" i="4"/>
  <c r="S27" i="4"/>
  <c r="T27" i="4" s="1"/>
  <c r="V26" i="4"/>
  <c r="U26" i="4"/>
  <c r="S26" i="4"/>
  <c r="T26" i="4" s="1"/>
  <c r="V25" i="4"/>
  <c r="U25" i="4"/>
  <c r="S25" i="4"/>
  <c r="T25" i="4" s="1"/>
  <c r="V24" i="4"/>
  <c r="U24" i="4"/>
  <c r="S24" i="4"/>
  <c r="T24" i="4" s="1"/>
  <c r="V23" i="4"/>
  <c r="U23" i="4"/>
  <c r="S23" i="4"/>
  <c r="T23" i="4" s="1"/>
  <c r="V22" i="4"/>
  <c r="U22" i="4"/>
  <c r="S22" i="4"/>
  <c r="T22" i="4" s="1"/>
  <c r="V21" i="4"/>
  <c r="U21" i="4"/>
  <c r="S21" i="4"/>
  <c r="T21" i="4" s="1"/>
  <c r="V20" i="4"/>
  <c r="U20" i="4"/>
  <c r="S20" i="4"/>
  <c r="T20" i="4" s="1"/>
  <c r="V19" i="4"/>
  <c r="U19" i="4"/>
  <c r="S19" i="4"/>
  <c r="T19" i="4" s="1"/>
  <c r="V18" i="4"/>
  <c r="U18" i="4"/>
  <c r="S18" i="4"/>
  <c r="T18" i="4" s="1"/>
  <c r="V17" i="4"/>
  <c r="U17" i="4"/>
  <c r="S17" i="4"/>
  <c r="T17" i="4" s="1"/>
  <c r="V16" i="4"/>
  <c r="U16" i="4"/>
  <c r="S16" i="4"/>
  <c r="T16" i="4" s="1"/>
  <c r="V15" i="4"/>
  <c r="U15" i="4"/>
  <c r="S15" i="4"/>
  <c r="T15" i="4" s="1"/>
  <c r="V14" i="4"/>
  <c r="U14" i="4"/>
  <c r="S14" i="4"/>
  <c r="T14" i="4" s="1"/>
  <c r="V13" i="4"/>
  <c r="U13" i="4"/>
  <c r="S13" i="4"/>
  <c r="T13" i="4" s="1"/>
  <c r="V12" i="4"/>
  <c r="U12" i="4"/>
  <c r="S12" i="4"/>
  <c r="T12" i="4" s="1"/>
  <c r="V11" i="4"/>
  <c r="U11" i="4"/>
  <c r="S11" i="4"/>
  <c r="T11" i="4" s="1"/>
  <c r="V10" i="4"/>
  <c r="U10" i="4"/>
  <c r="S10" i="4"/>
  <c r="T10" i="4" s="1"/>
  <c r="V9" i="4"/>
  <c r="U9" i="4"/>
  <c r="S9" i="4"/>
  <c r="T9" i="4" s="1"/>
  <c r="V8" i="4"/>
  <c r="U8" i="4"/>
  <c r="S8" i="4"/>
  <c r="T8" i="4" s="1"/>
  <c r="V7" i="4"/>
  <c r="U7" i="4"/>
  <c r="S7" i="4"/>
  <c r="T7" i="4" s="1"/>
  <c r="V6" i="4"/>
  <c r="U6" i="4"/>
  <c r="S6" i="4"/>
  <c r="T6" i="4" s="1"/>
  <c r="V5" i="4"/>
  <c r="U5" i="4"/>
  <c r="S5" i="4"/>
  <c r="T5" i="4" s="1"/>
  <c r="V4" i="4"/>
  <c r="U4" i="4"/>
  <c r="S4" i="4"/>
  <c r="T4" i="4" s="1"/>
  <c r="V3" i="4"/>
  <c r="U3" i="4"/>
  <c r="S3" i="4"/>
  <c r="T3" i="4" s="1"/>
  <c r="V2" i="4"/>
  <c r="U2" i="4"/>
  <c r="S2" i="4"/>
  <c r="T2" i="4" s="1"/>
  <c r="H4" i="6"/>
</calcChain>
</file>

<file path=xl/sharedStrings.xml><?xml version="1.0" encoding="utf-8"?>
<sst xmlns="http://schemas.openxmlformats.org/spreadsheetml/2006/main" count="204" uniqueCount="155">
  <si>
    <t>t</t>
  </si>
  <si>
    <t>r1 (1).tif</t>
  </si>
  <si>
    <t>r1 (10).tif</t>
  </si>
  <si>
    <t>r1 (12).tif</t>
  </si>
  <si>
    <t>r1 (13).tif</t>
  </si>
  <si>
    <t>r1 (14).tif</t>
  </si>
  <si>
    <t>r1 (2).tif</t>
  </si>
  <si>
    <t>r1 (3).tif</t>
  </si>
  <si>
    <t>r1 (7).tif</t>
  </si>
  <si>
    <t>r1 (8).tif</t>
  </si>
  <si>
    <t>r1 (9).tif</t>
  </si>
  <si>
    <t>mean through</t>
  </si>
  <si>
    <t>sd through</t>
  </si>
  <si>
    <t>R1.tif</t>
  </si>
  <si>
    <t>r10.tif</t>
  </si>
  <si>
    <t>r3.tif</t>
  </si>
  <si>
    <t>r5.tif</t>
  </si>
  <si>
    <t>r6.tif</t>
  </si>
  <si>
    <t>r7.tif</t>
  </si>
  <si>
    <t>time (min)</t>
  </si>
  <si>
    <t>Through method</t>
  </si>
  <si>
    <t>Sandwich method</t>
  </si>
  <si>
    <t>Time</t>
  </si>
  <si>
    <t xml:space="preserve">Duplicate </t>
  </si>
  <si>
    <t>Root 1</t>
  </si>
  <si>
    <t>Root 2</t>
  </si>
  <si>
    <t>Root 3</t>
  </si>
  <si>
    <t>Root 4</t>
  </si>
  <si>
    <t>Root 5</t>
  </si>
  <si>
    <t>mean sandwich</t>
  </si>
  <si>
    <t>sd sandwich</t>
  </si>
  <si>
    <t>nosucrose_root1</t>
  </si>
  <si>
    <t>nosucrose_root2</t>
  </si>
  <si>
    <t>nosucrose_root3</t>
  </si>
  <si>
    <t>nosucrose_root4</t>
  </si>
  <si>
    <t>nosucrose_root5</t>
  </si>
  <si>
    <t>nosucrose_root6</t>
  </si>
  <si>
    <t>nosucrose_root7</t>
  </si>
  <si>
    <t>nosucrose_root8</t>
  </si>
  <si>
    <t>nosucrose_root9</t>
  </si>
  <si>
    <t>nosucrose_root10</t>
  </si>
  <si>
    <t>3%sucrose_root1</t>
  </si>
  <si>
    <t>3%sucrose_root2</t>
  </si>
  <si>
    <t>3%sucrose_root3</t>
  </si>
  <si>
    <t>3%sucrose_root4</t>
  </si>
  <si>
    <t>3%sucrose_root5</t>
  </si>
  <si>
    <t>3%sucrose_root6</t>
  </si>
  <si>
    <t>3%sucrose_root7</t>
  </si>
  <si>
    <t>3%sucrose_root8</t>
  </si>
  <si>
    <t>3%sucrose_root9</t>
  </si>
  <si>
    <t>3%sucrose_root10</t>
  </si>
  <si>
    <t>3%sucrose_root11</t>
  </si>
  <si>
    <t>Root1</t>
  </si>
  <si>
    <t>Col1</t>
  </si>
  <si>
    <t>Col2</t>
  </si>
  <si>
    <t>Col3</t>
  </si>
  <si>
    <t>Col4</t>
  </si>
  <si>
    <t>Col5</t>
  </si>
  <si>
    <t>Col6</t>
  </si>
  <si>
    <t>Col7</t>
  </si>
  <si>
    <t>Col8</t>
  </si>
  <si>
    <t>Col9</t>
  </si>
  <si>
    <t>aux1</t>
  </si>
  <si>
    <t>aux2</t>
  </si>
  <si>
    <t>aux3</t>
  </si>
  <si>
    <t>aux4</t>
  </si>
  <si>
    <t>aux5</t>
  </si>
  <si>
    <t>aux6</t>
  </si>
  <si>
    <t>aux7</t>
  </si>
  <si>
    <t>aux8</t>
  </si>
  <si>
    <t>av col</t>
  </si>
  <si>
    <t>av aux</t>
  </si>
  <si>
    <t>sd col</t>
  </si>
  <si>
    <t>sd aux</t>
  </si>
  <si>
    <t>Root 8</t>
  </si>
  <si>
    <t>Root 7</t>
  </si>
  <si>
    <t>Root7</t>
  </si>
  <si>
    <t>root 6</t>
  </si>
  <si>
    <t>Root5</t>
  </si>
  <si>
    <t>Root4</t>
  </si>
  <si>
    <t>Root3</t>
  </si>
  <si>
    <t>Root2</t>
  </si>
  <si>
    <t>Root0</t>
  </si>
  <si>
    <t>Average auto</t>
  </si>
  <si>
    <t>average manual</t>
  </si>
  <si>
    <t>sd auto</t>
  </si>
  <si>
    <t>sd manual</t>
  </si>
  <si>
    <t>ACORBA</t>
  </si>
  <si>
    <t>MANUAL</t>
  </si>
  <si>
    <t xml:space="preserve">Root 8 </t>
  </si>
  <si>
    <t>Method</t>
  </si>
  <si>
    <t>afb (1).tif</t>
  </si>
  <si>
    <t>afb (10).tif</t>
  </si>
  <si>
    <t>afb (11).tif</t>
  </si>
  <si>
    <t>afb (12).tif</t>
  </si>
  <si>
    <t>afb (2).tif</t>
  </si>
  <si>
    <t>afb (3).tif</t>
  </si>
  <si>
    <t>afb (4).tif</t>
  </si>
  <si>
    <t>afb (5).tif</t>
  </si>
  <si>
    <t>afb (6).tif</t>
  </si>
  <si>
    <t>afb (7).tif</t>
  </si>
  <si>
    <t>afb (8).tif</t>
  </si>
  <si>
    <t>afb (9).tif</t>
  </si>
  <si>
    <t>colif (1).tif</t>
  </si>
  <si>
    <t>colif (2).tif</t>
  </si>
  <si>
    <t>colif (3).tif</t>
  </si>
  <si>
    <t>colif (4).tif</t>
  </si>
  <si>
    <t>colif (5).tif</t>
  </si>
  <si>
    <t>colif (6).tif</t>
  </si>
  <si>
    <t>colif (7).tif</t>
  </si>
  <si>
    <t>colif (8).tif</t>
  </si>
  <si>
    <t>colif (9).tif</t>
  </si>
  <si>
    <t>sd afb</t>
  </si>
  <si>
    <t>average col</t>
  </si>
  <si>
    <t>average afb</t>
  </si>
  <si>
    <t>Experiment-78.czi - Experiment-78.czi #1.tif</t>
  </si>
  <si>
    <t>Experiment-78.czi - Experiment-78.czi #2.tif</t>
  </si>
  <si>
    <t>Experiment-78.czi - Experiment-78.czi #3.tif</t>
  </si>
  <si>
    <t>Experiment-78.czi - Experiment-78.czi #4.tif</t>
  </si>
  <si>
    <t>Experiment-78.czi - Experiment-78.czi #5.tif</t>
  </si>
  <si>
    <t>Experiment-78.czi - Experiment-78.czi #6.tif</t>
  </si>
  <si>
    <t>aux1 (1).tif</t>
  </si>
  <si>
    <t>aux1 (10).tif</t>
  </si>
  <si>
    <t>aux1 (11).tif</t>
  </si>
  <si>
    <t>aux1 (12).tif</t>
  </si>
  <si>
    <t>aux1 (13).tif</t>
  </si>
  <si>
    <t>aux1 (14).tif</t>
  </si>
  <si>
    <t>aux1 (15).tif</t>
  </si>
  <si>
    <t>aux1 (16).tif</t>
  </si>
  <si>
    <t>aux1 (17).tif</t>
  </si>
  <si>
    <t>aux1 (18).tif</t>
  </si>
  <si>
    <t>aux1 (19).tif</t>
  </si>
  <si>
    <t>aux1 (2).tif</t>
  </si>
  <si>
    <t>aux1 (3).tif</t>
  </si>
  <si>
    <t>aux1 (4).tif</t>
  </si>
  <si>
    <t>aux1 (5).tif</t>
  </si>
  <si>
    <t>aux1 (6).tif</t>
  </si>
  <si>
    <t>aux1 (7).tif</t>
  </si>
  <si>
    <t>aux1 (8).tif</t>
  </si>
  <si>
    <t>aux1 (9).tif</t>
  </si>
  <si>
    <t>Col0 (1).tif</t>
  </si>
  <si>
    <t>Col0 (17).tif</t>
  </si>
  <si>
    <t>Col0 (18).tif</t>
  </si>
  <si>
    <t>Col0 (19).tif</t>
  </si>
  <si>
    <t>Col0 (2).tif</t>
  </si>
  <si>
    <t>Col0 (20).tif</t>
  </si>
  <si>
    <t>Col0 (21).tif</t>
  </si>
  <si>
    <t>Col0 (22).tif</t>
  </si>
  <si>
    <t>Col0 (23).tif</t>
  </si>
  <si>
    <t>Col0 (24).tif</t>
  </si>
  <si>
    <t>Col0 (3).tif</t>
  </si>
  <si>
    <t>Col0 (4).tif</t>
  </si>
  <si>
    <t>Col0 (5).tif</t>
  </si>
  <si>
    <t>Manual 1</t>
  </si>
  <si>
    <t>Manual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</si>
</sst>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Calibri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rgb="FFCCCCCC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4" fillId="0" borderId="3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4" fillId="0" borderId="6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0" fillId="0" borderId="2" xfId="0" applyBorder="1" applyAlignment="1">
      <alignment horizontal="right" wrapText="1"/>
    </xf>
    <xf numFmtId="0" fontId="1" fillId="0" borderId="0" xfId="0" applyFont="1"/>
    <xf numFmtId="0" fontId="5" fillId="0" borderId="6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5" fillId="0" borderId="4" xfId="0" applyFont="1" applyBorder="1" applyAlignment="1">
      <alignment horizontal="center" vertical="top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'Comparison 10pixels'!#REF!</c:f>
              <c:strCache>
                <c:ptCount val="1"/>
                <c:pt idx="0">
                  <c:v>#REF!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'[1]Comparison 10pixels'!$A$2:$A$31</c:f>
              <c:numCache>
                <c:formatCode>General</c:formatCode>
                <c:ptCount val="30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  <c:pt idx="13">
                  <c:v>390</c:v>
                </c:pt>
                <c:pt idx="14">
                  <c:v>420</c:v>
                </c:pt>
                <c:pt idx="15">
                  <c:v>450</c:v>
                </c:pt>
                <c:pt idx="16">
                  <c:v>480</c:v>
                </c:pt>
                <c:pt idx="17">
                  <c:v>510</c:v>
                </c:pt>
                <c:pt idx="18">
                  <c:v>540</c:v>
                </c:pt>
                <c:pt idx="19">
                  <c:v>570</c:v>
                </c:pt>
                <c:pt idx="20">
                  <c:v>600</c:v>
                </c:pt>
                <c:pt idx="21">
                  <c:v>630</c:v>
                </c:pt>
                <c:pt idx="22">
                  <c:v>660</c:v>
                </c:pt>
                <c:pt idx="23">
                  <c:v>690</c:v>
                </c:pt>
                <c:pt idx="24">
                  <c:v>720</c:v>
                </c:pt>
                <c:pt idx="25">
                  <c:v>750</c:v>
                </c:pt>
                <c:pt idx="26">
                  <c:v>780</c:v>
                </c:pt>
                <c:pt idx="27">
                  <c:v>810</c:v>
                </c:pt>
                <c:pt idx="28">
                  <c:v>840</c:v>
                </c:pt>
                <c:pt idx="29">
                  <c:v>870</c:v>
                </c:pt>
              </c:numCache>
            </c:numRef>
          </c:xVal>
          <c:yVal>
            <c:numRef>
              <c:f>'Comparison 10pixels'!#REF!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8E8-4A18-B787-760B26EF271F}"/>
            </c:ext>
          </c:extLst>
        </c:ser>
        <c:ser>
          <c:idx val="1"/>
          <c:order val="1"/>
          <c:tx>
            <c:strRef>
              <c:f>'[1]Comparison 10pixels'!$C$1</c:f>
              <c:strCache>
                <c:ptCount val="1"/>
                <c:pt idx="0">
                  <c:v>Root 8 manual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'[1]Comparison 10pixels'!$A$2:$A$31</c:f>
              <c:numCache>
                <c:formatCode>General</c:formatCode>
                <c:ptCount val="30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  <c:pt idx="13">
                  <c:v>390</c:v>
                </c:pt>
                <c:pt idx="14">
                  <c:v>420</c:v>
                </c:pt>
                <c:pt idx="15">
                  <c:v>450</c:v>
                </c:pt>
                <c:pt idx="16">
                  <c:v>480</c:v>
                </c:pt>
                <c:pt idx="17">
                  <c:v>510</c:v>
                </c:pt>
                <c:pt idx="18">
                  <c:v>540</c:v>
                </c:pt>
                <c:pt idx="19">
                  <c:v>570</c:v>
                </c:pt>
                <c:pt idx="20">
                  <c:v>600</c:v>
                </c:pt>
                <c:pt idx="21">
                  <c:v>630</c:v>
                </c:pt>
                <c:pt idx="22">
                  <c:v>660</c:v>
                </c:pt>
                <c:pt idx="23">
                  <c:v>690</c:v>
                </c:pt>
                <c:pt idx="24">
                  <c:v>720</c:v>
                </c:pt>
                <c:pt idx="25">
                  <c:v>750</c:v>
                </c:pt>
                <c:pt idx="26">
                  <c:v>780</c:v>
                </c:pt>
                <c:pt idx="27">
                  <c:v>810</c:v>
                </c:pt>
                <c:pt idx="28">
                  <c:v>840</c:v>
                </c:pt>
                <c:pt idx="29">
                  <c:v>870</c:v>
                </c:pt>
              </c:numCache>
            </c:numRef>
          </c:xVal>
          <c:yVal>
            <c:numRef>
              <c:f>'[1]Comparison 10pixels'!$C$2:$C$31</c:f>
              <c:numCache>
                <c:formatCode>General</c:formatCode>
                <c:ptCount val="30"/>
                <c:pt idx="0">
                  <c:v>0</c:v>
                </c:pt>
                <c:pt idx="1">
                  <c:v>9.9380000000000006</c:v>
                </c:pt>
                <c:pt idx="2">
                  <c:v>24.724</c:v>
                </c:pt>
                <c:pt idx="3">
                  <c:v>33.273999999999994</c:v>
                </c:pt>
                <c:pt idx="4">
                  <c:v>42.872</c:v>
                </c:pt>
                <c:pt idx="5">
                  <c:v>50.305</c:v>
                </c:pt>
                <c:pt idx="6">
                  <c:v>58.158999999999999</c:v>
                </c:pt>
                <c:pt idx="7">
                  <c:v>60.15</c:v>
                </c:pt>
                <c:pt idx="8">
                  <c:v>65.587000000000003</c:v>
                </c:pt>
                <c:pt idx="9">
                  <c:v>68.691000000000003</c:v>
                </c:pt>
                <c:pt idx="10">
                  <c:v>72.60799999999999</c:v>
                </c:pt>
                <c:pt idx="11">
                  <c:v>73.899999999999991</c:v>
                </c:pt>
                <c:pt idx="12">
                  <c:v>76.834000000000003</c:v>
                </c:pt>
                <c:pt idx="13">
                  <c:v>78.882999999999996</c:v>
                </c:pt>
                <c:pt idx="14">
                  <c:v>78.531999999999996</c:v>
                </c:pt>
                <c:pt idx="15">
                  <c:v>76.661999999999992</c:v>
                </c:pt>
                <c:pt idx="16">
                  <c:v>74.253999999999991</c:v>
                </c:pt>
                <c:pt idx="17">
                  <c:v>69.164000000000001</c:v>
                </c:pt>
                <c:pt idx="18">
                  <c:v>67.801000000000002</c:v>
                </c:pt>
                <c:pt idx="19">
                  <c:v>66.795999999999992</c:v>
                </c:pt>
                <c:pt idx="20">
                  <c:v>65.402999999999992</c:v>
                </c:pt>
                <c:pt idx="21">
                  <c:v>64.679000000000002</c:v>
                </c:pt>
                <c:pt idx="22">
                  <c:v>63.845999999999989</c:v>
                </c:pt>
                <c:pt idx="23">
                  <c:v>62.952999999999996</c:v>
                </c:pt>
                <c:pt idx="24">
                  <c:v>64.731999999999999</c:v>
                </c:pt>
                <c:pt idx="25">
                  <c:v>68.048000000000002</c:v>
                </c:pt>
                <c:pt idx="26">
                  <c:v>70.048999999999992</c:v>
                </c:pt>
                <c:pt idx="27">
                  <c:v>74.503</c:v>
                </c:pt>
                <c:pt idx="28">
                  <c:v>77.225999999999999</c:v>
                </c:pt>
                <c:pt idx="29">
                  <c:v>76.837999999999994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8E8-4A18-B787-760B26EF27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0089008"/>
        <c:axId val="470091304"/>
      </c:scatterChart>
      <c:valAx>
        <c:axId val="4700890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0091304"/>
        <c:crosses val="autoZero"/>
        <c:crossBetween val="midCat"/>
      </c:valAx>
      <c:valAx>
        <c:axId val="470091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00890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754380</xdr:colOff>
      <xdr:row>4</xdr:row>
      <xdr:rowOff>53340</xdr:rowOff>
    </xdr:from>
    <xdr:to>
      <xdr:col>5</xdr:col>
      <xdr:colOff>0</xdr:colOff>
      <xdr:row>21</xdr:row>
      <xdr:rowOff>114300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33E9734D-1F2B-4C16-B529-A2B00D3EBF4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omparison%20manual%20vs%20auto/Scanner/col.tif__outputmanualcom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w data"/>
      <sheetName val="Normalized data"/>
      <sheetName val="manual"/>
      <sheetName val="Comparison 10pixels"/>
      <sheetName val="Comparison 10 pixels 80%"/>
    </sheetNames>
    <sheetDataSet>
      <sheetData sheetId="0"/>
      <sheetData sheetId="1"/>
      <sheetData sheetId="2"/>
      <sheetData sheetId="3">
        <row r="1">
          <cell r="C1" t="str">
            <v>Root 8 manual</v>
          </cell>
        </row>
        <row r="2">
          <cell r="A2">
            <v>0</v>
          </cell>
          <cell r="C2">
            <v>0</v>
          </cell>
        </row>
        <row r="3">
          <cell r="A3">
            <v>30</v>
          </cell>
          <cell r="C3">
            <v>9.9380000000000006</v>
          </cell>
        </row>
        <row r="4">
          <cell r="A4">
            <v>60</v>
          </cell>
          <cell r="C4">
            <v>24.724</v>
          </cell>
        </row>
        <row r="5">
          <cell r="A5">
            <v>90</v>
          </cell>
          <cell r="C5">
            <v>33.273999999999994</v>
          </cell>
        </row>
        <row r="6">
          <cell r="A6">
            <v>120</v>
          </cell>
          <cell r="C6">
            <v>42.872</v>
          </cell>
        </row>
        <row r="7">
          <cell r="A7">
            <v>150</v>
          </cell>
          <cell r="C7">
            <v>50.305</v>
          </cell>
        </row>
        <row r="8">
          <cell r="A8">
            <v>180</v>
          </cell>
          <cell r="C8">
            <v>58.158999999999999</v>
          </cell>
        </row>
        <row r="9">
          <cell r="A9">
            <v>210</v>
          </cell>
          <cell r="C9">
            <v>60.15</v>
          </cell>
        </row>
        <row r="10">
          <cell r="A10">
            <v>240</v>
          </cell>
          <cell r="C10">
            <v>65.587000000000003</v>
          </cell>
        </row>
        <row r="11">
          <cell r="A11">
            <v>270</v>
          </cell>
          <cell r="C11">
            <v>68.691000000000003</v>
          </cell>
        </row>
        <row r="12">
          <cell r="A12">
            <v>300</v>
          </cell>
          <cell r="C12">
            <v>72.60799999999999</v>
          </cell>
        </row>
        <row r="13">
          <cell r="A13">
            <v>330</v>
          </cell>
          <cell r="C13">
            <v>73.899999999999991</v>
          </cell>
        </row>
        <row r="14">
          <cell r="A14">
            <v>360</v>
          </cell>
          <cell r="C14">
            <v>76.834000000000003</v>
          </cell>
        </row>
        <row r="15">
          <cell r="A15">
            <v>390</v>
          </cell>
          <cell r="C15">
            <v>78.882999999999996</v>
          </cell>
        </row>
        <row r="16">
          <cell r="A16">
            <v>420</v>
          </cell>
          <cell r="C16">
            <v>78.531999999999996</v>
          </cell>
        </row>
        <row r="17">
          <cell r="A17">
            <v>450</v>
          </cell>
          <cell r="C17">
            <v>76.661999999999992</v>
          </cell>
        </row>
        <row r="18">
          <cell r="A18">
            <v>480</v>
          </cell>
          <cell r="C18">
            <v>74.253999999999991</v>
          </cell>
        </row>
        <row r="19">
          <cell r="A19">
            <v>510</v>
          </cell>
          <cell r="C19">
            <v>69.164000000000001</v>
          </cell>
        </row>
        <row r="20">
          <cell r="A20">
            <v>540</v>
          </cell>
          <cell r="C20">
            <v>67.801000000000002</v>
          </cell>
        </row>
        <row r="21">
          <cell r="A21">
            <v>570</v>
          </cell>
          <cell r="C21">
            <v>66.795999999999992</v>
          </cell>
        </row>
        <row r="22">
          <cell r="A22">
            <v>600</v>
          </cell>
          <cell r="C22">
            <v>65.402999999999992</v>
          </cell>
        </row>
        <row r="23">
          <cell r="A23">
            <v>630</v>
          </cell>
          <cell r="C23">
            <v>64.679000000000002</v>
          </cell>
        </row>
        <row r="24">
          <cell r="A24">
            <v>660</v>
          </cell>
          <cell r="C24">
            <v>63.845999999999989</v>
          </cell>
        </row>
        <row r="25">
          <cell r="A25">
            <v>690</v>
          </cell>
          <cell r="C25">
            <v>62.952999999999996</v>
          </cell>
        </row>
        <row r="26">
          <cell r="A26">
            <v>720</v>
          </cell>
          <cell r="C26">
            <v>64.731999999999999</v>
          </cell>
        </row>
        <row r="27">
          <cell r="A27">
            <v>750</v>
          </cell>
          <cell r="C27">
            <v>68.048000000000002</v>
          </cell>
        </row>
        <row r="28">
          <cell r="A28">
            <v>780</v>
          </cell>
          <cell r="C28">
            <v>70.048999999999992</v>
          </cell>
        </row>
        <row r="29">
          <cell r="A29">
            <v>810</v>
          </cell>
          <cell r="C29">
            <v>74.503</v>
          </cell>
        </row>
        <row r="30">
          <cell r="A30">
            <v>840</v>
          </cell>
          <cell r="C30">
            <v>77.225999999999999</v>
          </cell>
        </row>
        <row r="31">
          <cell r="A31">
            <v>870</v>
          </cell>
          <cell r="C31">
            <v>76.837999999999994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77D8DF-D85D-4E71-8078-7C2FAEB6D17A}">
  <dimension ref="A1:P31"/>
  <sheetViews>
    <sheetView workbookViewId="0">
      <selection activeCell="P13" sqref="P13"/>
    </sheetView>
  </sheetViews>
  <sheetFormatPr baseColWidth="10" defaultRowHeight="15" x14ac:dyDescent="0.25"/>
  <cols>
    <col min="13" max="13" width="13.42578125" bestFit="1" customWidth="1"/>
    <col min="14" max="14" width="14.7109375" bestFit="1" customWidth="1"/>
    <col min="15" max="16" width="12" bestFit="1" customWidth="1"/>
  </cols>
  <sheetData>
    <row r="1" spans="1:16" x14ac:dyDescent="0.25">
      <c r="B1" s="13" t="s">
        <v>20</v>
      </c>
      <c r="C1" s="13"/>
      <c r="D1" s="13"/>
      <c r="E1" s="13"/>
      <c r="F1" s="13"/>
      <c r="G1" s="13"/>
      <c r="H1" s="13"/>
      <c r="I1" s="13"/>
      <c r="J1" s="13"/>
      <c r="K1" s="13"/>
    </row>
    <row r="2" spans="1:16" x14ac:dyDescent="0.25">
      <c r="A2" t="s">
        <v>19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M2" t="s">
        <v>11</v>
      </c>
      <c r="N2" t="s">
        <v>29</v>
      </c>
      <c r="O2" t="s">
        <v>12</v>
      </c>
      <c r="P2" t="s">
        <v>30</v>
      </c>
    </row>
    <row r="3" spans="1:16" x14ac:dyDescent="0.25">
      <c r="A3">
        <v>0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M3">
        <v>0</v>
      </c>
      <c r="N3">
        <v>0</v>
      </c>
      <c r="O3">
        <v>0</v>
      </c>
      <c r="P3">
        <v>0</v>
      </c>
    </row>
    <row r="4" spans="1:16" x14ac:dyDescent="0.25">
      <c r="A4">
        <v>5</v>
      </c>
      <c r="B4">
        <v>1.829823277</v>
      </c>
      <c r="C4">
        <v>-1.1276977640000001</v>
      </c>
      <c r="D4">
        <v>0.47409457160000001</v>
      </c>
      <c r="E4">
        <v>-1.2824596860000001E-2</v>
      </c>
      <c r="F4">
        <v>1.8472874010000001E-2</v>
      </c>
      <c r="G4">
        <v>-0.4735234767</v>
      </c>
      <c r="H4">
        <v>1.2813652179999999</v>
      </c>
      <c r="I4">
        <v>0.85856911869999997</v>
      </c>
      <c r="J4">
        <v>-0.16383236440000001</v>
      </c>
      <c r="K4">
        <v>-0.65874980090000002</v>
      </c>
      <c r="M4">
        <v>0.20256970560000001</v>
      </c>
      <c r="N4">
        <v>-0.18553257179999999</v>
      </c>
      <c r="O4">
        <v>0.91280620899999998</v>
      </c>
      <c r="P4">
        <v>0.61780164230000001</v>
      </c>
    </row>
    <row r="5" spans="1:16" x14ac:dyDescent="0.25">
      <c r="A5">
        <v>10</v>
      </c>
      <c r="B5">
        <v>3.4364094590000001</v>
      </c>
      <c r="C5">
        <v>-1.1728641959999999</v>
      </c>
      <c r="D5">
        <v>1.845828719</v>
      </c>
      <c r="E5">
        <v>0.8394699578</v>
      </c>
      <c r="F5">
        <v>-0.127231499</v>
      </c>
      <c r="G5">
        <v>0.1335152245</v>
      </c>
      <c r="H5">
        <v>1.1753892370000001</v>
      </c>
      <c r="I5">
        <v>1.36954438</v>
      </c>
      <c r="J5">
        <v>0.2630923167</v>
      </c>
      <c r="K5">
        <v>-0.42410360089999999</v>
      </c>
      <c r="M5">
        <v>0.73390499980000001</v>
      </c>
      <c r="N5">
        <v>-0.2732347215</v>
      </c>
      <c r="O5">
        <v>1.310234739</v>
      </c>
      <c r="P5">
        <v>0.77377230610000003</v>
      </c>
    </row>
    <row r="6" spans="1:16" x14ac:dyDescent="0.25">
      <c r="A6">
        <v>15</v>
      </c>
      <c r="B6">
        <v>3.6356778190000001</v>
      </c>
      <c r="C6">
        <v>-0.62371305089999995</v>
      </c>
      <c r="D6">
        <v>2.5179625149999998</v>
      </c>
      <c r="E6">
        <v>1.2950943589999999</v>
      </c>
      <c r="F6">
        <v>-1.084768868E-2</v>
      </c>
      <c r="G6">
        <v>1.743541869</v>
      </c>
      <c r="H6">
        <v>1.9533766429999999</v>
      </c>
      <c r="I6">
        <v>2.4120065999999998</v>
      </c>
      <c r="J6">
        <v>0.81322485320000004</v>
      </c>
      <c r="K6">
        <v>-0.66622327569999995</v>
      </c>
      <c r="M6">
        <v>1.307010064</v>
      </c>
      <c r="N6">
        <v>0.115938945</v>
      </c>
      <c r="O6">
        <v>1.426749332</v>
      </c>
      <c r="P6">
        <v>0.38603763600000002</v>
      </c>
    </row>
    <row r="7" spans="1:16" x14ac:dyDescent="0.25">
      <c r="A7">
        <v>20</v>
      </c>
      <c r="B7">
        <v>5.3698148940000001</v>
      </c>
      <c r="C7">
        <v>-0.27093927569999998</v>
      </c>
      <c r="D7">
        <v>4.1277890309999998</v>
      </c>
      <c r="E7">
        <v>1.3238698289999999</v>
      </c>
      <c r="F7">
        <v>-0.1298358403</v>
      </c>
      <c r="G7">
        <v>1.7319134890000001</v>
      </c>
      <c r="H7">
        <v>2.9307830739999998</v>
      </c>
      <c r="I7">
        <v>4.8294853890000002</v>
      </c>
      <c r="J7">
        <v>0.44177647549999999</v>
      </c>
      <c r="K7">
        <v>-0.31411827019999999</v>
      </c>
      <c r="M7">
        <v>2.0040538799999998</v>
      </c>
      <c r="N7">
        <v>0.29309344529999998</v>
      </c>
      <c r="O7">
        <v>2.1797275859999998</v>
      </c>
      <c r="P7">
        <v>0.51685356810000005</v>
      </c>
    </row>
    <row r="8" spans="1:16" x14ac:dyDescent="0.25">
      <c r="A8">
        <v>25</v>
      </c>
      <c r="B8">
        <v>7.2208181649999998</v>
      </c>
      <c r="C8">
        <v>0.57567762590000005</v>
      </c>
      <c r="D8">
        <v>4.7347064430000003</v>
      </c>
      <c r="E8">
        <v>2.0036440359999999</v>
      </c>
      <c r="F8">
        <v>-3.3754940589999997E-2</v>
      </c>
      <c r="G8">
        <v>1.6432893580000001</v>
      </c>
      <c r="H8">
        <v>4.8332427999999998</v>
      </c>
      <c r="I8">
        <v>7.0722484989999996</v>
      </c>
      <c r="J8">
        <v>0.61096155110000006</v>
      </c>
      <c r="K8">
        <v>-0.1345662279</v>
      </c>
      <c r="M8">
        <v>2.852626731</v>
      </c>
      <c r="N8">
        <v>0.34231184889999999</v>
      </c>
      <c r="O8">
        <v>2.867416913</v>
      </c>
      <c r="P8">
        <v>1.0581285090000001</v>
      </c>
    </row>
    <row r="9" spans="1:16" x14ac:dyDescent="0.25">
      <c r="A9">
        <v>30</v>
      </c>
      <c r="B9">
        <v>9.6959372219999995</v>
      </c>
      <c r="C9">
        <v>1.496207133</v>
      </c>
      <c r="D9">
        <v>5.313215005</v>
      </c>
      <c r="E9">
        <v>2.6382060630000002</v>
      </c>
      <c r="F9">
        <v>0.60039730069999997</v>
      </c>
      <c r="G9">
        <v>3.4867883540000002</v>
      </c>
      <c r="H9">
        <v>5.5084455500000002</v>
      </c>
      <c r="I9">
        <v>8.6644408009999996</v>
      </c>
      <c r="J9">
        <v>1.168156121</v>
      </c>
      <c r="K9">
        <v>1.036150447</v>
      </c>
      <c r="M9">
        <v>3.9607944000000002</v>
      </c>
      <c r="N9">
        <v>0.98409122670000004</v>
      </c>
      <c r="O9">
        <v>3.247788474</v>
      </c>
      <c r="P9">
        <v>1.0653220130000001</v>
      </c>
    </row>
    <row r="10" spans="1:16" x14ac:dyDescent="0.25">
      <c r="A10">
        <v>35</v>
      </c>
      <c r="B10">
        <v>11.01942856</v>
      </c>
      <c r="C10">
        <v>2.100185669</v>
      </c>
      <c r="D10">
        <v>6.4340080479999999</v>
      </c>
      <c r="E10">
        <v>3.2847294900000001</v>
      </c>
      <c r="F10">
        <v>0.70658946970000003</v>
      </c>
      <c r="G10">
        <v>5.4478383130000001</v>
      </c>
      <c r="H10">
        <v>6.6842668859999996</v>
      </c>
      <c r="J10">
        <v>2.1966479140000001</v>
      </c>
      <c r="K10">
        <v>1.711788538</v>
      </c>
      <c r="M10">
        <v>4.3983869880000004</v>
      </c>
      <c r="N10">
        <v>1.600643254</v>
      </c>
      <c r="O10">
        <v>3.2887181590000001</v>
      </c>
      <c r="P10">
        <v>1.13496408</v>
      </c>
    </row>
    <row r="11" spans="1:16" x14ac:dyDescent="0.25">
      <c r="A11">
        <v>40</v>
      </c>
      <c r="B11">
        <v>13.08823834</v>
      </c>
      <c r="C11">
        <v>3.0802995910000002</v>
      </c>
      <c r="D11">
        <v>7.3076905239999999</v>
      </c>
      <c r="E11">
        <v>4.0838485340000004</v>
      </c>
      <c r="F11">
        <v>1.1780439760000001</v>
      </c>
      <c r="G11">
        <v>5.0161515029999997</v>
      </c>
      <c r="H11">
        <v>6.8637380849999996</v>
      </c>
      <c r="J11">
        <v>1.7348894749999999</v>
      </c>
      <c r="K11">
        <v>2.0687873849999998</v>
      </c>
      <c r="M11">
        <v>4.9357430459999998</v>
      </c>
      <c r="N11">
        <v>2.0787325050000001</v>
      </c>
      <c r="O11">
        <v>3.7511088359999998</v>
      </c>
      <c r="P11">
        <v>1.209862861</v>
      </c>
    </row>
    <row r="12" spans="1:16" x14ac:dyDescent="0.25">
      <c r="A12">
        <v>45</v>
      </c>
      <c r="B12">
        <v>14.011173489999999</v>
      </c>
      <c r="C12">
        <v>3.2596144659999999</v>
      </c>
      <c r="D12">
        <v>8.2066106950000002</v>
      </c>
      <c r="E12">
        <v>4.993840305</v>
      </c>
      <c r="F12">
        <v>0.9994648639</v>
      </c>
      <c r="G12">
        <v>6.8665038200000001</v>
      </c>
      <c r="H12">
        <v>8.4832724759999998</v>
      </c>
      <c r="J12">
        <v>3.490013834</v>
      </c>
      <c r="K12">
        <v>2.8611518920000001</v>
      </c>
      <c r="M12">
        <v>5.9079606489999996</v>
      </c>
      <c r="N12">
        <v>2.7618725519999998</v>
      </c>
      <c r="O12">
        <v>3.96183482</v>
      </c>
      <c r="P12">
        <v>1.252908591</v>
      </c>
    </row>
    <row r="13" spans="1:16" x14ac:dyDescent="0.25">
      <c r="A13">
        <v>50</v>
      </c>
      <c r="B13">
        <v>15.00513881</v>
      </c>
      <c r="C13">
        <v>4.4052738820000004</v>
      </c>
      <c r="D13">
        <v>8.3874553089999999</v>
      </c>
      <c r="E13">
        <v>5.4631464740000002</v>
      </c>
      <c r="F13">
        <v>1.5680624670000001</v>
      </c>
      <c r="G13">
        <v>7.9763173289999996</v>
      </c>
      <c r="H13">
        <v>9.7220175990000008</v>
      </c>
      <c r="J13">
        <v>3.8833482500000001</v>
      </c>
      <c r="K13">
        <v>3.21789909</v>
      </c>
      <c r="M13">
        <v>6.6254065789999999</v>
      </c>
      <c r="N13">
        <v>3.0873487719999999</v>
      </c>
      <c r="O13">
        <v>4.1189386690000003</v>
      </c>
      <c r="P13">
        <v>1.585975318</v>
      </c>
    </row>
    <row r="14" spans="1:16" x14ac:dyDescent="0.25">
      <c r="A14">
        <v>55</v>
      </c>
      <c r="B14">
        <v>15.87345665</v>
      </c>
      <c r="C14">
        <v>5.7025239220000001</v>
      </c>
      <c r="D14">
        <v>8.6075161189999996</v>
      </c>
      <c r="E14">
        <v>6.6341887079999999</v>
      </c>
      <c r="F14">
        <v>1.6058521290000001</v>
      </c>
      <c r="G14">
        <v>7.8160253800000001</v>
      </c>
      <c r="H14">
        <v>9.6652110069999999</v>
      </c>
      <c r="J14">
        <v>4.7283866789999998</v>
      </c>
      <c r="K14">
        <v>4.0923695630000001</v>
      </c>
      <c r="M14">
        <v>7.1917255730000003</v>
      </c>
      <c r="N14">
        <v>3.9715372229999999</v>
      </c>
      <c r="O14">
        <v>4.0818101840000001</v>
      </c>
      <c r="P14">
        <v>1.796061183</v>
      </c>
    </row>
    <row r="15" spans="1:16" x14ac:dyDescent="0.25">
      <c r="A15">
        <v>60</v>
      </c>
      <c r="B15">
        <v>15.87345665</v>
      </c>
      <c r="C15">
        <v>6.7120517030000002</v>
      </c>
      <c r="D15">
        <v>9.6416449889999996</v>
      </c>
      <c r="E15">
        <v>7.4477981389999997</v>
      </c>
      <c r="F15">
        <v>1.6756424489999999</v>
      </c>
      <c r="G15">
        <v>7.8160253800000001</v>
      </c>
      <c r="H15">
        <v>9.6652110069999999</v>
      </c>
      <c r="J15">
        <v>5.0469942330000004</v>
      </c>
      <c r="K15">
        <v>4.2720114689999997</v>
      </c>
      <c r="M15">
        <v>7.5723151130000002</v>
      </c>
      <c r="N15">
        <v>4.648101349</v>
      </c>
      <c r="O15">
        <v>4.0377320470000004</v>
      </c>
      <c r="P15">
        <v>2.0213295429999998</v>
      </c>
    </row>
    <row r="17" spans="2:7" x14ac:dyDescent="0.25">
      <c r="B17" s="13" t="s">
        <v>21</v>
      </c>
      <c r="C17" s="13"/>
      <c r="D17" s="13"/>
      <c r="E17" s="13"/>
      <c r="F17" s="13"/>
      <c r="G17" s="13"/>
    </row>
    <row r="18" spans="2:7" x14ac:dyDescent="0.25">
      <c r="B18" t="s">
        <v>13</v>
      </c>
      <c r="C18" t="s">
        <v>14</v>
      </c>
      <c r="D18" t="s">
        <v>15</v>
      </c>
      <c r="E18" t="s">
        <v>16</v>
      </c>
      <c r="F18" t="s">
        <v>17</v>
      </c>
      <c r="G18" t="s">
        <v>18</v>
      </c>
    </row>
    <row r="19" spans="2:7" x14ac:dyDescent="0.25"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</row>
    <row r="20" spans="2:7" x14ac:dyDescent="0.25">
      <c r="B20">
        <v>-0.23228940719999999</v>
      </c>
      <c r="C20">
        <v>0.1099453504</v>
      </c>
      <c r="D20">
        <v>-1.226988492</v>
      </c>
      <c r="E20">
        <v>-0.40350871059999999</v>
      </c>
      <c r="F20">
        <v>2.3184603589999998E-2</v>
      </c>
      <c r="G20">
        <v>0.61646122550000004</v>
      </c>
    </row>
    <row r="21" spans="2:7" x14ac:dyDescent="0.25">
      <c r="B21">
        <v>-0.2085444897</v>
      </c>
      <c r="C21">
        <v>4.058132582E-2</v>
      </c>
      <c r="D21">
        <v>-1.3316347580000001</v>
      </c>
      <c r="E21">
        <v>-0.54514545560000005</v>
      </c>
      <c r="F21">
        <v>-0.5859517098</v>
      </c>
      <c r="G21">
        <v>0.99128675789999998</v>
      </c>
    </row>
    <row r="22" spans="2:7" x14ac:dyDescent="0.25">
      <c r="B22">
        <v>0.31657245470000001</v>
      </c>
      <c r="C22">
        <v>0.25294238819999998</v>
      </c>
      <c r="D22">
        <v>-0.26501149429999998</v>
      </c>
      <c r="E22">
        <v>-0.33753641369999998</v>
      </c>
      <c r="F22">
        <v>3.880393947E-2</v>
      </c>
      <c r="G22">
        <v>0.68986279559999997</v>
      </c>
    </row>
    <row r="23" spans="2:7" x14ac:dyDescent="0.25">
      <c r="B23">
        <v>0.37483336560000002</v>
      </c>
      <c r="C23">
        <v>0.67998945389999998</v>
      </c>
      <c r="D23">
        <v>0.36805694439999997</v>
      </c>
      <c r="E23">
        <v>0.1283626276</v>
      </c>
      <c r="F23">
        <v>-0.6294137206</v>
      </c>
      <c r="G23">
        <v>0.83673200059999997</v>
      </c>
    </row>
    <row r="24" spans="2:7" x14ac:dyDescent="0.25">
      <c r="B24">
        <v>0.84137362149999995</v>
      </c>
      <c r="C24">
        <v>0.69659792340000004</v>
      </c>
      <c r="D24">
        <v>-0.961220984</v>
      </c>
      <c r="E24">
        <v>-0.1558113482</v>
      </c>
      <c r="F24">
        <v>-0.37236324500000001</v>
      </c>
      <c r="G24">
        <v>2.005295126</v>
      </c>
    </row>
    <row r="25" spans="2:7" x14ac:dyDescent="0.25">
      <c r="B25">
        <v>1.0699913109999999</v>
      </c>
      <c r="C25">
        <v>1.1740487770000001</v>
      </c>
      <c r="D25">
        <v>0.83459313180000005</v>
      </c>
      <c r="E25">
        <v>0.20743062609999999</v>
      </c>
      <c r="F25">
        <v>-0.23899839910000001</v>
      </c>
      <c r="G25">
        <v>2.857481913</v>
      </c>
    </row>
    <row r="26" spans="2:7" x14ac:dyDescent="0.25">
      <c r="B26">
        <v>1.908094271</v>
      </c>
      <c r="C26">
        <v>1.2692806190000001</v>
      </c>
      <c r="D26">
        <v>0.69884590150000003</v>
      </c>
      <c r="E26">
        <v>0.51489639310000002</v>
      </c>
      <c r="F26">
        <v>1.5524907210000001</v>
      </c>
      <c r="G26">
        <v>3.6602516180000002</v>
      </c>
    </row>
    <row r="27" spans="2:7" x14ac:dyDescent="0.25">
      <c r="B27">
        <v>2.4068094709999999</v>
      </c>
      <c r="C27">
        <v>1.802549194</v>
      </c>
      <c r="D27">
        <v>1.5122235980000001</v>
      </c>
      <c r="E27">
        <v>1.1303014790000001</v>
      </c>
      <c r="F27">
        <v>1.2539422039999999</v>
      </c>
      <c r="G27">
        <v>4.3665690829999999</v>
      </c>
    </row>
    <row r="28" spans="2:7" x14ac:dyDescent="0.25">
      <c r="B28">
        <v>3.4259517599999998</v>
      </c>
      <c r="C28">
        <v>2.159572812</v>
      </c>
      <c r="D28">
        <v>2.7210351419999999</v>
      </c>
      <c r="E28">
        <v>1.3127378409999999</v>
      </c>
      <c r="F28">
        <v>2.075324868</v>
      </c>
      <c r="G28">
        <v>4.8766128880000004</v>
      </c>
    </row>
    <row r="29" spans="2:7" x14ac:dyDescent="0.25">
      <c r="B29">
        <v>3.8192373650000002</v>
      </c>
      <c r="C29">
        <v>2.4648490409999999</v>
      </c>
      <c r="D29">
        <v>2.0751390509999998</v>
      </c>
      <c r="E29">
        <v>1.502909992</v>
      </c>
      <c r="F29">
        <v>2.7458639759999999</v>
      </c>
      <c r="G29">
        <v>5.9160932080000004</v>
      </c>
    </row>
    <row r="30" spans="2:7" x14ac:dyDescent="0.25">
      <c r="B30">
        <v>4.7452765010000002</v>
      </c>
      <c r="C30">
        <v>3.1668943550000002</v>
      </c>
      <c r="D30">
        <v>3.222887756</v>
      </c>
      <c r="E30">
        <v>2.1368112909999999</v>
      </c>
      <c r="F30">
        <v>3.3371394859999999</v>
      </c>
      <c r="G30">
        <v>7.2202139519999999</v>
      </c>
    </row>
    <row r="31" spans="2:7" x14ac:dyDescent="0.25">
      <c r="B31">
        <v>6.0123613230000004</v>
      </c>
      <c r="C31">
        <v>3.515537514</v>
      </c>
      <c r="D31">
        <v>3.8514294169999999</v>
      </c>
      <c r="E31">
        <v>2.6413284670000001</v>
      </c>
      <c r="F31">
        <v>3.7757136189999998</v>
      </c>
      <c r="G31">
        <v>8.0922377520000008</v>
      </c>
    </row>
  </sheetData>
  <mergeCells count="2">
    <mergeCell ref="B1:K1"/>
    <mergeCell ref="B17:G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9A1D51-0EED-46D2-ACE9-6D0B2C26C255}">
  <dimension ref="A1:L41"/>
  <sheetViews>
    <sheetView tabSelected="1" workbookViewId="0">
      <selection activeCell="B1" sqref="B1:L1"/>
    </sheetView>
  </sheetViews>
  <sheetFormatPr baseColWidth="10" defaultRowHeight="15" x14ac:dyDescent="0.25"/>
  <cols>
    <col min="1" max="1" width="10.42578125" bestFit="1" customWidth="1"/>
    <col min="2" max="10" width="16.140625" bestFit="1" customWidth="1"/>
    <col min="11" max="12" width="17.140625" bestFit="1" customWidth="1"/>
  </cols>
  <sheetData>
    <row r="1" spans="1:12" x14ac:dyDescent="0.25">
      <c r="A1" t="s">
        <v>19</v>
      </c>
      <c r="B1" s="1" t="s">
        <v>41</v>
      </c>
      <c r="C1" s="1" t="s">
        <v>42</v>
      </c>
      <c r="D1" s="1" t="s">
        <v>43</v>
      </c>
      <c r="E1" s="1" t="s">
        <v>44</v>
      </c>
      <c r="F1" s="1" t="s">
        <v>45</v>
      </c>
      <c r="G1" s="1" t="s">
        <v>46</v>
      </c>
      <c r="H1" s="1" t="s">
        <v>47</v>
      </c>
      <c r="I1" s="1" t="s">
        <v>48</v>
      </c>
      <c r="J1" s="1" t="s">
        <v>49</v>
      </c>
      <c r="K1" s="1" t="s">
        <v>50</v>
      </c>
      <c r="L1" s="1" t="s">
        <v>51</v>
      </c>
    </row>
    <row r="2" spans="1:12" x14ac:dyDescent="0.25">
      <c r="A2" s="1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</row>
    <row r="3" spans="1:12" x14ac:dyDescent="0.25">
      <c r="A3" s="1">
        <v>30</v>
      </c>
      <c r="B3">
        <v>-8.426969021480673</v>
      </c>
      <c r="C3">
        <v>0</v>
      </c>
      <c r="D3">
        <v>0</v>
      </c>
      <c r="E3">
        <v>0</v>
      </c>
      <c r="F3">
        <v>-3.6677880555314251</v>
      </c>
      <c r="G3">
        <v>5.5993393365205861</v>
      </c>
      <c r="H3">
        <v>5.599339336520571</v>
      </c>
      <c r="I3">
        <v>-18.29277596456501</v>
      </c>
      <c r="J3">
        <v>0</v>
      </c>
      <c r="K3">
        <v>0</v>
      </c>
      <c r="L3">
        <v>-8.4269690214806587</v>
      </c>
    </row>
    <row r="4" spans="1:12" x14ac:dyDescent="0.25">
      <c r="A4" s="1">
        <v>60</v>
      </c>
      <c r="B4">
        <v>-13.190610712206849</v>
      </c>
      <c r="C4">
        <v>0</v>
      </c>
      <c r="D4">
        <v>13.190610712206819</v>
      </c>
      <c r="E4">
        <v>0</v>
      </c>
      <c r="F4">
        <v>-21.96056402009647</v>
      </c>
      <c r="G4">
        <v>0</v>
      </c>
      <c r="H4">
        <v>10.98865109649398</v>
      </c>
      <c r="I4">
        <v>-5.1021652523581906</v>
      </c>
      <c r="J4">
        <v>-5.3893117599734079</v>
      </c>
      <c r="K4">
        <v>-4.7636416907261614</v>
      </c>
      <c r="L4">
        <v>-8.4269690214806587</v>
      </c>
    </row>
    <row r="5" spans="1:12" x14ac:dyDescent="0.25">
      <c r="A5" s="1">
        <v>90</v>
      </c>
      <c r="B5">
        <v>-29.28142706105902</v>
      </c>
      <c r="C5">
        <v>-22.619864948040441</v>
      </c>
      <c r="D5">
        <v>34.992020198558627</v>
      </c>
      <c r="E5">
        <v>0</v>
      </c>
      <c r="F5">
        <v>-55.359052488083712</v>
      </c>
      <c r="G5">
        <v>-5.3893117599733964</v>
      </c>
      <c r="H5">
        <v>-5.7105931374996421</v>
      </c>
      <c r="I5">
        <v>0</v>
      </c>
      <c r="J5">
        <v>-22.409837371493261</v>
      </c>
      <c r="K5">
        <v>-9.1623470457217309</v>
      </c>
      <c r="L5">
        <v>0</v>
      </c>
    </row>
    <row r="6" spans="1:12" x14ac:dyDescent="0.25">
      <c r="A6" s="1">
        <v>120</v>
      </c>
      <c r="B6">
        <v>-46.301952672578892</v>
      </c>
      <c r="C6">
        <v>-37.874983651098191</v>
      </c>
      <c r="D6">
        <v>51.691264432552259</v>
      </c>
      <c r="E6">
        <v>-5.599339336520571</v>
      </c>
      <c r="F6">
        <v>-69.623564786163627</v>
      </c>
      <c r="G6">
        <v>-23.682087724538409</v>
      </c>
      <c r="H6">
        <v>0</v>
      </c>
      <c r="I6">
        <v>5.3893117599733964</v>
      </c>
      <c r="J6">
        <v>-28.00917670801385</v>
      </c>
      <c r="K6">
        <v>-9.1623470457217309</v>
      </c>
      <c r="L6">
        <v>4.7636416907261614</v>
      </c>
    </row>
    <row r="7" spans="1:12" x14ac:dyDescent="0.25">
      <c r="A7" s="1">
        <v>150</v>
      </c>
      <c r="B7">
        <v>-40.702613336058313</v>
      </c>
      <c r="C7">
        <v>-42.273689006093761</v>
      </c>
      <c r="D7">
        <v>56.79342968491045</v>
      </c>
      <c r="E7">
        <v>-5.599339336520571</v>
      </c>
      <c r="F7">
        <v>-73.651828452648715</v>
      </c>
      <c r="G7">
        <v>-27.349875780069851</v>
      </c>
      <c r="H7">
        <v>0</v>
      </c>
      <c r="I7">
        <v>5.3893117599733964</v>
      </c>
      <c r="J7">
        <v>-28.00917670801385</v>
      </c>
      <c r="K7">
        <v>-4.7636416907261614</v>
      </c>
      <c r="L7">
        <v>9.8658069430843511</v>
      </c>
    </row>
    <row r="8" spans="1:12" x14ac:dyDescent="0.25">
      <c r="A8" s="1">
        <v>180</v>
      </c>
      <c r="B8">
        <v>-46.301952672578892</v>
      </c>
      <c r="C8">
        <v>-46.30195267257885</v>
      </c>
      <c r="D8">
        <v>56.79342968491045</v>
      </c>
      <c r="E8">
        <v>-5.599339336520571</v>
      </c>
      <c r="F8">
        <v>-65.224859431168056</v>
      </c>
      <c r="G8">
        <v>-33.690067525979771</v>
      </c>
      <c r="H8">
        <v>0</v>
      </c>
      <c r="I8">
        <v>5.3893117599733964</v>
      </c>
      <c r="J8">
        <v>-22.409837371493261</v>
      </c>
      <c r="K8">
        <v>-4.7636416907261614</v>
      </c>
      <c r="L8">
        <v>15.25511870305775</v>
      </c>
    </row>
    <row r="9" spans="1:12" x14ac:dyDescent="0.25">
      <c r="A9" s="1">
        <v>210</v>
      </c>
      <c r="B9">
        <v>-40.702613336058313</v>
      </c>
      <c r="C9">
        <v>-53.297144969836879</v>
      </c>
      <c r="D9">
        <v>61.557071375636617</v>
      </c>
      <c r="E9">
        <v>0</v>
      </c>
      <c r="F9">
        <v>-55.359052488083712</v>
      </c>
      <c r="G9">
        <v>-23.682087724538409</v>
      </c>
      <c r="H9">
        <v>16.090816348852169</v>
      </c>
      <c r="I9">
        <v>5.3893117599733964</v>
      </c>
      <c r="J9">
        <v>-16.699244233993621</v>
      </c>
      <c r="K9">
        <v>-4.7636416907261614</v>
      </c>
      <c r="L9">
        <v>32.275644314577619</v>
      </c>
    </row>
    <row r="10" spans="1:12" x14ac:dyDescent="0.25">
      <c r="A10" s="1">
        <v>240</v>
      </c>
      <c r="B10">
        <v>-40.702613336058313</v>
      </c>
      <c r="C10">
        <v>-56.309932474020208</v>
      </c>
      <c r="D10">
        <v>56.79342968491045</v>
      </c>
      <c r="E10">
        <v>0</v>
      </c>
      <c r="F10">
        <v>-49.969740728110317</v>
      </c>
      <c r="G10">
        <v>-27.349875780069851</v>
      </c>
      <c r="H10">
        <v>16.090816348852169</v>
      </c>
      <c r="I10">
        <v>5.3893117599733964</v>
      </c>
      <c r="J10">
        <v>-10.98865109649398</v>
      </c>
      <c r="K10">
        <v>-4.7636416907261614</v>
      </c>
      <c r="L10">
        <v>58.570434385161469</v>
      </c>
    </row>
    <row r="11" spans="1:12" x14ac:dyDescent="0.25">
      <c r="A11" s="1">
        <v>270</v>
      </c>
      <c r="B11">
        <v>-43.122122552714607</v>
      </c>
      <c r="C11">
        <v>-51.911227119024701</v>
      </c>
      <c r="D11">
        <v>50.937416099481489</v>
      </c>
      <c r="E11">
        <v>-3.1798301198642331</v>
      </c>
      <c r="F11">
        <v>-46.789910608246039</v>
      </c>
      <c r="G11">
        <v>-11.888658039627961</v>
      </c>
      <c r="H11">
        <v>17.487997376148549</v>
      </c>
      <c r="I11">
        <v>24.829346588149601</v>
      </c>
      <c r="J11">
        <v>-8.5691418798376411</v>
      </c>
      <c r="K11">
        <v>-1.3971810272963689</v>
      </c>
      <c r="L11">
        <v>71.565051177077976</v>
      </c>
    </row>
    <row r="12" spans="1:12" x14ac:dyDescent="0.25">
      <c r="A12" s="1">
        <v>300</v>
      </c>
      <c r="B12">
        <v>-46.301952672578892</v>
      </c>
      <c r="C12">
        <v>-49.969740728110303</v>
      </c>
      <c r="D12">
        <v>40.702613336058278</v>
      </c>
      <c r="E12">
        <v>-11.30993247402021</v>
      </c>
      <c r="F12">
        <v>-32.949215116590437</v>
      </c>
      <c r="G12">
        <v>-5.3893117599733964</v>
      </c>
      <c r="H12">
        <v>20.854458039578351</v>
      </c>
      <c r="I12">
        <v>38.50065372034544</v>
      </c>
      <c r="J12">
        <v>-16.699244233993621</v>
      </c>
      <c r="K12">
        <v>16.090816348852169</v>
      </c>
      <c r="L12">
        <v>61.557071375636639</v>
      </c>
    </row>
    <row r="13" spans="1:12" x14ac:dyDescent="0.25">
      <c r="A13" s="1">
        <v>330</v>
      </c>
      <c r="B13">
        <v>-46.301952672578892</v>
      </c>
      <c r="C13">
        <v>-33.11134196037203</v>
      </c>
      <c r="D13">
        <v>29.281427061058992</v>
      </c>
      <c r="E13">
        <v>-17.020525611519862</v>
      </c>
      <c r="F13">
        <v>-32.949215116590437</v>
      </c>
      <c r="G13">
        <v>0</v>
      </c>
      <c r="H13">
        <v>25.253163394573878</v>
      </c>
      <c r="I13">
        <v>38.50065372034544</v>
      </c>
      <c r="J13">
        <v>-16.699244233993621</v>
      </c>
      <c r="K13">
        <v>21.801409486351819</v>
      </c>
      <c r="L13">
        <v>60.255118703057761</v>
      </c>
    </row>
    <row r="14" spans="1:12" x14ac:dyDescent="0.25">
      <c r="A14" s="1">
        <v>360</v>
      </c>
      <c r="B14">
        <v>-58.190610712206848</v>
      </c>
      <c r="C14">
        <v>-27.255328374943058</v>
      </c>
      <c r="D14">
        <v>19.046624297635791</v>
      </c>
      <c r="E14">
        <v>-11.30993247402021</v>
      </c>
      <c r="F14">
        <v>-22.71441235316723</v>
      </c>
      <c r="G14">
        <v>3.179830119864278</v>
      </c>
      <c r="H14">
        <v>24.034288159442578</v>
      </c>
      <c r="I14">
        <v>46.44412553093585</v>
      </c>
      <c r="J14">
        <v>-16.699244233993621</v>
      </c>
      <c r="K14">
        <v>21.801409486351819</v>
      </c>
      <c r="L14">
        <v>56.309932474020201</v>
      </c>
    </row>
    <row r="15" spans="1:12" x14ac:dyDescent="0.25">
      <c r="A15" s="1">
        <v>390</v>
      </c>
      <c r="B15">
        <v>-64.736901495500859</v>
      </c>
      <c r="C15">
        <v>-19.44003482817617</v>
      </c>
      <c r="D15">
        <v>19.046624297635791</v>
      </c>
      <c r="E15">
        <v>-19.44003482817617</v>
      </c>
      <c r="F15">
        <v>-22.71441235316723</v>
      </c>
      <c r="G15">
        <v>11.309932474020229</v>
      </c>
      <c r="H15">
        <v>10.234802763423209</v>
      </c>
      <c r="I15">
        <v>52.236922025968013</v>
      </c>
      <c r="J15">
        <v>-24.829346588149569</v>
      </c>
      <c r="K15">
        <v>13.67130713219586</v>
      </c>
      <c r="L15">
        <v>49.763641690726161</v>
      </c>
    </row>
    <row r="16" spans="1:12" x14ac:dyDescent="0.25">
      <c r="A16" s="1">
        <v>420</v>
      </c>
      <c r="B16">
        <v>-73.651828452648743</v>
      </c>
      <c r="C16">
        <v>-11.30993247402021</v>
      </c>
      <c r="D16">
        <v>13.190610712206819</v>
      </c>
      <c r="E16">
        <v>-17.020525611519862</v>
      </c>
      <c r="F16">
        <v>-27.349875780069869</v>
      </c>
      <c r="G16">
        <v>22.619864948040441</v>
      </c>
      <c r="H16">
        <v>16.090816348852169</v>
      </c>
      <c r="I16">
        <v>55.359052488083712</v>
      </c>
      <c r="J16">
        <v>-22.409837371493261</v>
      </c>
      <c r="K16">
        <v>5.1021652523581906</v>
      </c>
      <c r="L16">
        <v>48.366460663429791</v>
      </c>
    </row>
    <row r="17" spans="1:12" x14ac:dyDescent="0.25">
      <c r="A17" s="1">
        <v>450</v>
      </c>
      <c r="B17">
        <v>-95.247138901616466</v>
      </c>
      <c r="C17">
        <v>-11.30993247402021</v>
      </c>
      <c r="D17">
        <v>26.861917844402679</v>
      </c>
      <c r="E17">
        <v>-11.30993247402021</v>
      </c>
      <c r="F17">
        <v>-38.659808254090088</v>
      </c>
      <c r="G17">
        <v>27.25532837494308</v>
      </c>
      <c r="H17">
        <v>2.4195092166563379</v>
      </c>
      <c r="I17">
        <v>52.236922025968013</v>
      </c>
      <c r="J17">
        <v>-32.644640134916472</v>
      </c>
      <c r="K17">
        <v>-7.9434718105903812</v>
      </c>
      <c r="L17">
        <v>42.51044707800083</v>
      </c>
    </row>
    <row r="18" spans="1:12" x14ac:dyDescent="0.25">
      <c r="A18" s="1">
        <v>480</v>
      </c>
      <c r="B18">
        <v>-79.992020198558663</v>
      </c>
      <c r="C18">
        <v>-11.30993247402021</v>
      </c>
      <c r="D18">
        <v>26.861917844402679</v>
      </c>
      <c r="E18">
        <v>-11.30993247402021</v>
      </c>
      <c r="F18">
        <v>-38.659808254090088</v>
      </c>
      <c r="G18">
        <v>34.508522987668407</v>
      </c>
      <c r="H18">
        <v>-5.7105931374996421</v>
      </c>
      <c r="I18">
        <v>52.236922025968013</v>
      </c>
      <c r="J18">
        <v>-39.897834747641809</v>
      </c>
      <c r="K18">
        <v>-13.736268305622559</v>
      </c>
      <c r="L18">
        <v>34.695153531233963</v>
      </c>
    </row>
    <row r="19" spans="1:12" x14ac:dyDescent="0.25">
      <c r="A19" s="1">
        <v>510</v>
      </c>
      <c r="B19">
        <v>-79.992020198558663</v>
      </c>
      <c r="C19">
        <v>-3.1798301198642331</v>
      </c>
      <c r="D19">
        <v>26.861917844402679</v>
      </c>
      <c r="E19">
        <v>-11.30993247402021</v>
      </c>
      <c r="F19">
        <v>-54.605204155012927</v>
      </c>
      <c r="G19">
        <v>41.054813770962447</v>
      </c>
      <c r="H19">
        <v>-13.840695491655589</v>
      </c>
      <c r="I19">
        <v>46.44412553093585</v>
      </c>
      <c r="J19">
        <v>-52.236922025967999</v>
      </c>
      <c r="K19">
        <v>-18.004161605913399</v>
      </c>
      <c r="L19">
        <v>26.565051177077979</v>
      </c>
    </row>
    <row r="20" spans="1:12" x14ac:dyDescent="0.25">
      <c r="A20" s="1">
        <v>540</v>
      </c>
      <c r="B20">
        <v>-73.651828452648743</v>
      </c>
      <c r="C20">
        <v>-5.599339336520571</v>
      </c>
      <c r="D20">
        <v>13.190610712206819</v>
      </c>
      <c r="E20">
        <v>-5.599339336520571</v>
      </c>
      <c r="F20">
        <v>-60.461217740441903</v>
      </c>
      <c r="G20">
        <v>42.273689006093747</v>
      </c>
      <c r="H20">
        <v>-22.409837371493271</v>
      </c>
      <c r="I20">
        <v>43.264295411071608</v>
      </c>
      <c r="J20">
        <v>-54.57422788509183</v>
      </c>
      <c r="K20">
        <v>-19.83212985021839</v>
      </c>
      <c r="L20">
        <v>20.854458039578329</v>
      </c>
    </row>
    <row r="21" spans="1:12" x14ac:dyDescent="0.25">
      <c r="A21" s="1">
        <v>570</v>
      </c>
      <c r="B21">
        <v>-84.390725553554176</v>
      </c>
      <c r="C21">
        <v>-11.30993247402021</v>
      </c>
      <c r="D21">
        <v>5.247138901616438</v>
      </c>
      <c r="E21">
        <v>-3.1798301198642331</v>
      </c>
      <c r="F21">
        <v>-54.605204155012927</v>
      </c>
      <c r="G21">
        <v>34.508522987668407</v>
      </c>
      <c r="H21">
        <v>-28.909183651147831</v>
      </c>
      <c r="I21">
        <v>32.644640134916479</v>
      </c>
      <c r="J21">
        <v>-61.699244233993618</v>
      </c>
      <c r="K21">
        <v>-11.888658039627961</v>
      </c>
      <c r="L21">
        <v>18.434948822922021</v>
      </c>
    </row>
    <row r="22" spans="1:12" x14ac:dyDescent="0.25">
      <c r="A22" s="1">
        <v>600</v>
      </c>
      <c r="B22">
        <v>-89.454342406584288</v>
      </c>
      <c r="C22">
        <v>-27.255328374943058</v>
      </c>
      <c r="D22">
        <v>5.247138901616438</v>
      </c>
      <c r="E22">
        <v>-3.1798301198642331</v>
      </c>
      <c r="F22">
        <v>-61.858398767738272</v>
      </c>
      <c r="G22">
        <v>19.440034828176209</v>
      </c>
      <c r="H22">
        <v>-35.45547443444184</v>
      </c>
      <c r="I22">
        <v>24.829346588149601</v>
      </c>
      <c r="J22">
        <v>-66.097949588989138</v>
      </c>
      <c r="K22">
        <v>-1.3971810272963689</v>
      </c>
      <c r="L22">
        <v>18.434948822922021</v>
      </c>
    </row>
    <row r="23" spans="1:12" x14ac:dyDescent="0.25">
      <c r="A23" s="1">
        <v>630</v>
      </c>
      <c r="B23">
        <v>-95.247138901616466</v>
      </c>
      <c r="C23">
        <v>-34.5085229876684</v>
      </c>
      <c r="D23">
        <v>5.247138901616438</v>
      </c>
      <c r="E23">
        <v>-11.30993247402021</v>
      </c>
      <c r="F23">
        <v>-54.605204155012927</v>
      </c>
      <c r="G23">
        <v>19.440034828176209</v>
      </c>
      <c r="H23">
        <v>-28.909183651147831</v>
      </c>
      <c r="I23">
        <v>32.644640134916479</v>
      </c>
      <c r="J23">
        <v>-66.097949588989138</v>
      </c>
      <c r="K23">
        <v>-1.3971810272963689</v>
      </c>
      <c r="L23">
        <v>10.619655276155131</v>
      </c>
    </row>
    <row r="24" spans="1:12" x14ac:dyDescent="0.25">
      <c r="A24" s="1">
        <v>660</v>
      </c>
      <c r="B24">
        <v>-94.028263666485174</v>
      </c>
      <c r="C24">
        <v>-37.874983651098191</v>
      </c>
      <c r="D24">
        <v>8.4269690214806587</v>
      </c>
      <c r="E24">
        <v>-5.599339336520571</v>
      </c>
      <c r="F24">
        <v>-55.359052488083712</v>
      </c>
      <c r="G24">
        <v>11.309932474020229</v>
      </c>
      <c r="H24">
        <v>-32.275644314577619</v>
      </c>
      <c r="I24">
        <v>22.409837371493271</v>
      </c>
      <c r="J24">
        <v>-71.70722403543499</v>
      </c>
      <c r="K24">
        <v>10.49147701233159</v>
      </c>
      <c r="L24">
        <v>9.8658069430843511</v>
      </c>
    </row>
    <row r="25" spans="1:12" x14ac:dyDescent="0.25">
      <c r="A25" s="1">
        <v>690</v>
      </c>
      <c r="B25">
        <v>-101.79342968491051</v>
      </c>
      <c r="C25">
        <v>-34.5085229876684</v>
      </c>
      <c r="D25">
        <v>11.79342968491045</v>
      </c>
      <c r="E25">
        <v>-3.1798301198642331</v>
      </c>
      <c r="F25">
        <v>-54.605204155012927</v>
      </c>
      <c r="G25">
        <v>-4.6354634269026178</v>
      </c>
      <c r="H25">
        <v>-35.45547443444184</v>
      </c>
      <c r="I25">
        <v>16.699244233993621</v>
      </c>
      <c r="J25">
        <v>-71.16156644201925</v>
      </c>
      <c r="K25">
        <v>21.801409486351819</v>
      </c>
      <c r="L25">
        <v>3.3664606634297911</v>
      </c>
    </row>
    <row r="26" spans="1:12" x14ac:dyDescent="0.25">
      <c r="A26" s="1">
        <v>720</v>
      </c>
      <c r="B26">
        <v>-95.93741609948151</v>
      </c>
      <c r="C26">
        <v>-28.00917670801384</v>
      </c>
      <c r="D26">
        <v>34.992020198558627</v>
      </c>
      <c r="E26">
        <v>-11.30993247402021</v>
      </c>
      <c r="F26">
        <v>-49.969740728110317</v>
      </c>
      <c r="G26">
        <v>-5.3893117599733964</v>
      </c>
      <c r="H26">
        <v>-40.702613336058278</v>
      </c>
      <c r="I26">
        <v>16.699244233993621</v>
      </c>
      <c r="J26">
        <v>-61.699244233993618</v>
      </c>
      <c r="K26">
        <v>21.801409486351819</v>
      </c>
      <c r="L26">
        <v>4.7636416907261614</v>
      </c>
    </row>
    <row r="27" spans="1:12" x14ac:dyDescent="0.25">
      <c r="A27" s="1">
        <v>750</v>
      </c>
      <c r="B27">
        <v>-98.426969021480687</v>
      </c>
      <c r="C27">
        <v>-22.619864948040441</v>
      </c>
      <c r="D27">
        <v>40.702613336058278</v>
      </c>
      <c r="E27">
        <v>-11.30993247402021</v>
      </c>
      <c r="F27">
        <v>-55.359052488083712</v>
      </c>
      <c r="G27">
        <v>-10.49147701233159</v>
      </c>
      <c r="H27">
        <v>-36.674349669573189</v>
      </c>
      <c r="I27">
        <v>5.3893117599733964</v>
      </c>
      <c r="J27">
        <v>-61.699244233993618</v>
      </c>
      <c r="K27">
        <v>21.801409486351819</v>
      </c>
      <c r="L27">
        <v>-4.3987053549955704</v>
      </c>
    </row>
    <row r="28" spans="1:12" x14ac:dyDescent="0.25">
      <c r="A28" s="1">
        <v>780</v>
      </c>
      <c r="B28">
        <v>-76.177945364268311</v>
      </c>
      <c r="C28">
        <v>-17.020525611519862</v>
      </c>
      <c r="D28">
        <v>51.691264432552259</v>
      </c>
      <c r="E28">
        <v>-17.020525611519862</v>
      </c>
      <c r="F28">
        <v>-49.969740728110317</v>
      </c>
      <c r="G28">
        <v>-19.653824058053321</v>
      </c>
      <c r="H28">
        <v>-36.674349669573189</v>
      </c>
      <c r="I28">
        <v>0</v>
      </c>
      <c r="J28">
        <v>-51.691264432552259</v>
      </c>
      <c r="K28">
        <v>21.801409486351819</v>
      </c>
      <c r="L28">
        <v>-8.4269690214806587</v>
      </c>
    </row>
    <row r="29" spans="1:12" x14ac:dyDescent="0.25">
      <c r="A29" s="1">
        <v>810</v>
      </c>
      <c r="B29">
        <v>-46.301952672578892</v>
      </c>
      <c r="C29">
        <v>-11.30993247402021</v>
      </c>
      <c r="D29">
        <v>56.79342968491045</v>
      </c>
      <c r="E29">
        <v>-22.619864948040441</v>
      </c>
      <c r="F29">
        <v>-44.370401391589731</v>
      </c>
      <c r="G29">
        <v>-23.682087724538409</v>
      </c>
      <c r="H29">
        <v>-32.275644314577619</v>
      </c>
      <c r="I29">
        <v>0</v>
      </c>
      <c r="J29">
        <v>-43.2642954110716</v>
      </c>
      <c r="K29">
        <v>21.801409486351819</v>
      </c>
      <c r="L29">
        <v>-8.4269690214806587</v>
      </c>
    </row>
    <row r="30" spans="1:12" x14ac:dyDescent="0.25">
      <c r="A30" s="1">
        <v>840</v>
      </c>
      <c r="B30">
        <v>-46.301952672578892</v>
      </c>
      <c r="C30">
        <v>-5.599339336520571</v>
      </c>
      <c r="D30">
        <v>56.79342968491045</v>
      </c>
      <c r="E30">
        <v>-28.00917670801384</v>
      </c>
      <c r="F30">
        <v>-49.969740728110317</v>
      </c>
      <c r="G30">
        <v>-27.349875780069851</v>
      </c>
      <c r="H30">
        <v>-17.020525611519869</v>
      </c>
      <c r="I30">
        <v>-5.1021652523581906</v>
      </c>
      <c r="J30">
        <v>-38.50065372034544</v>
      </c>
      <c r="K30">
        <v>21.801409486351819</v>
      </c>
      <c r="L30">
        <v>-15.06848815949223</v>
      </c>
    </row>
    <row r="31" spans="1:12" x14ac:dyDescent="0.25">
      <c r="A31" s="1">
        <v>870</v>
      </c>
      <c r="B31">
        <v>-43.122122552714607</v>
      </c>
      <c r="C31">
        <v>-3.1798301198642331</v>
      </c>
      <c r="D31">
        <v>58.190610712206819</v>
      </c>
      <c r="E31">
        <v>-34.5085229876684</v>
      </c>
      <c r="F31">
        <v>-38.659808254090088</v>
      </c>
      <c r="G31">
        <v>-33.690067525979771</v>
      </c>
      <c r="H31">
        <v>-5.7105931374996421</v>
      </c>
      <c r="I31">
        <v>-18.83843355798075</v>
      </c>
      <c r="J31">
        <v>-24.829346588149569</v>
      </c>
      <c r="K31">
        <v>21.801409486351819</v>
      </c>
      <c r="L31">
        <v>-18.434948822922021</v>
      </c>
    </row>
    <row r="32" spans="1:12" x14ac:dyDescent="0.25">
      <c r="A32" s="1">
        <v>900</v>
      </c>
      <c r="B32">
        <v>-34.992020198558663</v>
      </c>
      <c r="C32">
        <v>-5.599339336520571</v>
      </c>
      <c r="D32">
        <v>56.79342968491045</v>
      </c>
      <c r="E32">
        <v>-33.11134196037203</v>
      </c>
      <c r="F32">
        <v>-38.659808254090088</v>
      </c>
      <c r="G32">
        <v>-30.677280021796431</v>
      </c>
      <c r="H32">
        <v>5.599339336520571</v>
      </c>
      <c r="I32">
        <v>-18.29277596456501</v>
      </c>
      <c r="J32">
        <v>-22.409837371493261</v>
      </c>
      <c r="K32">
        <v>21.801409486351819</v>
      </c>
      <c r="L32">
        <v>-21.44773632710536</v>
      </c>
    </row>
    <row r="33" spans="1:12" x14ac:dyDescent="0.25">
      <c r="A33" s="1">
        <v>930</v>
      </c>
      <c r="B33">
        <v>-43.122122552714607</v>
      </c>
      <c r="C33">
        <v>-3.1798301198642331</v>
      </c>
      <c r="D33">
        <v>50.937416099481489</v>
      </c>
      <c r="E33">
        <v>-34.5085229876684</v>
      </c>
      <c r="F33">
        <v>-46.789910608246039</v>
      </c>
      <c r="G33">
        <v>-33.690067525979771</v>
      </c>
      <c r="H33">
        <v>10.234802763423209</v>
      </c>
      <c r="I33">
        <v>-23.902050411010858</v>
      </c>
      <c r="J33">
        <v>-16.699244233993621</v>
      </c>
      <c r="K33">
        <v>5.8560135854289683</v>
      </c>
      <c r="L33">
        <v>-14.036243467926511</v>
      </c>
    </row>
    <row r="34" spans="1:12" x14ac:dyDescent="0.25">
      <c r="A34" s="1">
        <v>960</v>
      </c>
      <c r="B34">
        <v>-46.301952672578892</v>
      </c>
      <c r="C34">
        <v>-17.020525611519862</v>
      </c>
      <c r="D34">
        <v>40.702613336058278</v>
      </c>
      <c r="E34">
        <v>-37.874983651098191</v>
      </c>
      <c r="F34">
        <v>-49.969740728110317</v>
      </c>
      <c r="G34">
        <v>-36.702855030163107</v>
      </c>
      <c r="H34">
        <v>16.090816348852169</v>
      </c>
      <c r="I34">
        <v>-28.300755766006379</v>
      </c>
      <c r="J34">
        <v>-16.699244233993621</v>
      </c>
      <c r="K34">
        <v>5.1021652523581906</v>
      </c>
      <c r="L34">
        <v>-18.434948822922021</v>
      </c>
    </row>
    <row r="35" spans="1:12" x14ac:dyDescent="0.25">
      <c r="A35" s="1">
        <v>990</v>
      </c>
      <c r="B35">
        <v>-51.691264432552288</v>
      </c>
      <c r="C35">
        <v>-17.020525611519862</v>
      </c>
      <c r="D35">
        <v>34.992020198558627</v>
      </c>
      <c r="E35">
        <v>-37.874983651098191</v>
      </c>
      <c r="F35">
        <v>-60.461217740441903</v>
      </c>
      <c r="G35">
        <v>-36.702855030163107</v>
      </c>
      <c r="H35">
        <v>16.090816348852169</v>
      </c>
      <c r="I35">
        <v>-28.300755766006379</v>
      </c>
      <c r="J35">
        <v>-10.98865109649398</v>
      </c>
      <c r="K35">
        <v>0</v>
      </c>
      <c r="L35">
        <v>0</v>
      </c>
    </row>
    <row r="36" spans="1:12" x14ac:dyDescent="0.25">
      <c r="A36" s="1">
        <v>1020</v>
      </c>
      <c r="B36">
        <v>-61.557071375636639</v>
      </c>
      <c r="C36">
        <v>-17.020525611519862</v>
      </c>
      <c r="D36">
        <v>23.682087724538409</v>
      </c>
      <c r="E36">
        <v>-46.30195267257885</v>
      </c>
      <c r="F36">
        <v>-65.224859431168056</v>
      </c>
      <c r="G36">
        <v>-37.056528189409562</v>
      </c>
      <c r="H36">
        <v>20.854458039578351</v>
      </c>
      <c r="I36">
        <v>-38.308735567447741</v>
      </c>
      <c r="J36">
        <v>-10.98865109649398</v>
      </c>
      <c r="K36">
        <v>-4.7636416907261614</v>
      </c>
      <c r="L36">
        <v>15.25511870305775</v>
      </c>
    </row>
    <row r="37" spans="1:12" x14ac:dyDescent="0.25">
      <c r="A37" s="1">
        <v>1050</v>
      </c>
      <c r="B37">
        <v>-73.651828452648743</v>
      </c>
      <c r="C37">
        <v>-17.020525611519862</v>
      </c>
      <c r="D37">
        <v>18.29277596456501</v>
      </c>
      <c r="E37">
        <v>-37.874983651098191</v>
      </c>
      <c r="F37">
        <v>-69.623564786163627</v>
      </c>
      <c r="G37">
        <v>-15.25511870305775</v>
      </c>
      <c r="H37">
        <v>20.854458039578351</v>
      </c>
      <c r="I37">
        <v>-38.308735567447741</v>
      </c>
      <c r="J37">
        <v>-10.98865109649398</v>
      </c>
      <c r="K37">
        <v>-9.1623470457217309</v>
      </c>
      <c r="L37">
        <v>20.854458039578329</v>
      </c>
    </row>
    <row r="38" spans="1:12" x14ac:dyDescent="0.25">
      <c r="A38" s="1">
        <v>1080</v>
      </c>
      <c r="B38">
        <v>-73.651828452648743</v>
      </c>
      <c r="C38">
        <v>-17.020525611519862</v>
      </c>
      <c r="D38">
        <v>13.190610712206819</v>
      </c>
      <c r="E38">
        <v>-37.874983651098191</v>
      </c>
      <c r="F38">
        <v>-73.651828452648715</v>
      </c>
      <c r="G38">
        <v>-15.25511870305775</v>
      </c>
      <c r="H38">
        <v>20.854458039578351</v>
      </c>
      <c r="I38">
        <v>-38.308735567447741</v>
      </c>
      <c r="J38">
        <v>-22.409837371493261</v>
      </c>
      <c r="K38">
        <v>-9.1623470457217309</v>
      </c>
      <c r="L38">
        <v>26.565051177077979</v>
      </c>
    </row>
    <row r="39" spans="1:12" x14ac:dyDescent="0.25">
      <c r="A39" s="1">
        <v>1110</v>
      </c>
      <c r="B39">
        <v>-74.797591290823874</v>
      </c>
      <c r="C39">
        <v>-19.44003482817617</v>
      </c>
      <c r="D39">
        <v>26.861917844402679</v>
      </c>
      <c r="E39">
        <v>-41.054813770962411</v>
      </c>
      <c r="F39">
        <v>-79.261102899094567</v>
      </c>
      <c r="G39">
        <v>3.179830119864278</v>
      </c>
      <c r="H39">
        <v>10.234802763423209</v>
      </c>
      <c r="I39">
        <v>-28.300755766006379</v>
      </c>
      <c r="J39">
        <v>-32.644640134916472</v>
      </c>
      <c r="K39">
        <v>-1.3971810272963689</v>
      </c>
      <c r="L39">
        <v>34.695153531233963</v>
      </c>
    </row>
    <row r="40" spans="1:12" x14ac:dyDescent="0.25">
      <c r="A40" s="1">
        <v>1140</v>
      </c>
      <c r="B40">
        <v>-76.979232694375327</v>
      </c>
      <c r="C40">
        <v>-11.30993247402021</v>
      </c>
      <c r="D40">
        <v>29.281427061058992</v>
      </c>
      <c r="E40">
        <v>-22.619864948040441</v>
      </c>
      <c r="F40">
        <v>-77.319616508180161</v>
      </c>
      <c r="G40">
        <v>0</v>
      </c>
      <c r="H40">
        <v>10.98865109649398</v>
      </c>
      <c r="I40">
        <v>-24.934295102576581</v>
      </c>
      <c r="J40">
        <v>-38.50065372034544</v>
      </c>
      <c r="K40">
        <v>-4.7636416907261614</v>
      </c>
      <c r="L40">
        <v>32.275644314577619</v>
      </c>
    </row>
    <row r="41" spans="1:12" x14ac:dyDescent="0.25">
      <c r="A41" s="1">
        <v>1170</v>
      </c>
      <c r="B41">
        <v>-76.979232694375327</v>
      </c>
      <c r="C41">
        <v>-11.30993247402021</v>
      </c>
      <c r="D41">
        <v>34.992020198558627</v>
      </c>
      <c r="E41">
        <v>-11.30993247402021</v>
      </c>
      <c r="F41">
        <v>-73.651828452648715</v>
      </c>
      <c r="G41">
        <v>11.309932474020229</v>
      </c>
      <c r="H41">
        <v>0</v>
      </c>
      <c r="I41">
        <v>-18.29277596456501</v>
      </c>
      <c r="J41">
        <v>-43.2642954110716</v>
      </c>
      <c r="K41">
        <v>10.49147701233159</v>
      </c>
      <c r="L41">
        <v>26.565051177077979</v>
      </c>
    </row>
  </sheetData>
  <phoneticPr fontId="3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89475F-2FEF-425E-986A-CCE38F85D132}">
  <dimension ref="A1:C11"/>
  <sheetViews>
    <sheetView workbookViewId="0">
      <selection activeCell="E14" sqref="E14"/>
    </sheetView>
  </sheetViews>
  <sheetFormatPr baseColWidth="10" defaultRowHeight="15" x14ac:dyDescent="0.25"/>
  <cols>
    <col min="1" max="1" width="15" bestFit="1" customWidth="1"/>
  </cols>
  <sheetData>
    <row r="1" spans="1:3" x14ac:dyDescent="0.25">
      <c r="A1" t="s">
        <v>19</v>
      </c>
      <c r="B1" s="1" t="s">
        <v>24</v>
      </c>
      <c r="C1" s="1" t="s">
        <v>25</v>
      </c>
    </row>
    <row r="2" spans="1:3" x14ac:dyDescent="0.25">
      <c r="A2" s="1">
        <v>0</v>
      </c>
      <c r="B2">
        <v>0</v>
      </c>
      <c r="C2">
        <v>0</v>
      </c>
    </row>
    <row r="3" spans="1:3" x14ac:dyDescent="0.25">
      <c r="A3" s="1">
        <v>60</v>
      </c>
      <c r="B3">
        <v>-6.9112271190246588</v>
      </c>
      <c r="C3">
        <v>0</v>
      </c>
    </row>
    <row r="4" spans="1:3" x14ac:dyDescent="0.25">
      <c r="A4" s="1">
        <v>120</v>
      </c>
      <c r="B4">
        <v>-24.044223269367819</v>
      </c>
      <c r="C4">
        <v>-10.49147701233159</v>
      </c>
    </row>
    <row r="5" spans="1:3" x14ac:dyDescent="0.25">
      <c r="A5" s="1">
        <v>180</v>
      </c>
      <c r="B5">
        <v>-20.37643521383637</v>
      </c>
      <c r="C5">
        <v>-15.25511870305775</v>
      </c>
    </row>
    <row r="6" spans="1:3" x14ac:dyDescent="0.25">
      <c r="A6" s="1">
        <v>240</v>
      </c>
      <c r="B6">
        <v>-17.04903097210979</v>
      </c>
      <c r="C6">
        <v>-15.25511870305775</v>
      </c>
    </row>
    <row r="7" spans="1:3" x14ac:dyDescent="0.25">
      <c r="A7" s="1">
        <v>300</v>
      </c>
      <c r="B7">
        <v>-24.044223269367819</v>
      </c>
      <c r="C7">
        <v>-30.677280021796431</v>
      </c>
    </row>
    <row r="8" spans="1:3" x14ac:dyDescent="0.25">
      <c r="A8" s="1">
        <v>360</v>
      </c>
      <c r="B8">
        <v>-20.37643521383637</v>
      </c>
      <c r="C8">
        <v>-33.690067525979771</v>
      </c>
    </row>
    <row r="9" spans="1:3" x14ac:dyDescent="0.25">
      <c r="A9" s="1">
        <v>420</v>
      </c>
      <c r="B9">
        <v>-28.072486935852961</v>
      </c>
      <c r="C9">
        <v>-36.702855030163107</v>
      </c>
    </row>
    <row r="10" spans="1:3" x14ac:dyDescent="0.25">
      <c r="A10" s="1">
        <v>480</v>
      </c>
      <c r="B10">
        <v>-32.471192290848478</v>
      </c>
      <c r="C10">
        <v>-37.056528189409562</v>
      </c>
    </row>
    <row r="11" spans="1:3" x14ac:dyDescent="0.25">
      <c r="A11" s="1">
        <v>540</v>
      </c>
      <c r="B11">
        <v>-32.471192290848478</v>
      </c>
      <c r="C11">
        <v>-47.726310993906282</v>
      </c>
    </row>
  </sheetData>
  <phoneticPr fontId="3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6CFF9-0665-40C9-9F4D-B73D60AF2FF2}">
  <dimension ref="A1:F3"/>
  <sheetViews>
    <sheetView workbookViewId="0">
      <selection activeCell="D5" sqref="D5"/>
    </sheetView>
  </sheetViews>
  <sheetFormatPr baseColWidth="10" defaultRowHeight="15" x14ac:dyDescent="0.25"/>
  <sheetData>
    <row r="1" spans="1:6" x14ac:dyDescent="0.25">
      <c r="A1" t="s">
        <v>22</v>
      </c>
      <c r="B1" t="s">
        <v>24</v>
      </c>
      <c r="C1" t="s">
        <v>25</v>
      </c>
      <c r="D1" t="s">
        <v>26</v>
      </c>
      <c r="E1" t="s">
        <v>27</v>
      </c>
      <c r="F1" t="s">
        <v>28</v>
      </c>
    </row>
    <row r="2" spans="1:6" x14ac:dyDescent="0.25">
      <c r="A2">
        <v>0</v>
      </c>
      <c r="B2">
        <v>5.710593137</v>
      </c>
      <c r="C2">
        <v>-11.30993247</v>
      </c>
      <c r="D2">
        <v>0</v>
      </c>
      <c r="E2">
        <v>-5.710593137</v>
      </c>
      <c r="F2">
        <v>-5.710593137</v>
      </c>
    </row>
    <row r="3" spans="1:6" x14ac:dyDescent="0.25">
      <c r="A3" t="s">
        <v>23</v>
      </c>
      <c r="B3">
        <v>5.710593137</v>
      </c>
      <c r="C3">
        <v>-11.30993247</v>
      </c>
      <c r="D3">
        <v>0</v>
      </c>
      <c r="E3">
        <v>-5.710593137</v>
      </c>
      <c r="F3">
        <v>-5.710593137</v>
      </c>
    </row>
  </sheetData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A62D64-FE91-4198-A3AA-8B20EA30CC46}">
  <dimension ref="A1:O93"/>
  <sheetViews>
    <sheetView workbookViewId="0">
      <selection activeCell="F8" sqref="F8"/>
    </sheetView>
  </sheetViews>
  <sheetFormatPr baseColWidth="10" defaultRowHeight="15" x14ac:dyDescent="0.25"/>
  <sheetData>
    <row r="1" spans="1:15" x14ac:dyDescent="0.25">
      <c r="B1" s="13" t="s">
        <v>87</v>
      </c>
      <c r="C1" s="13"/>
      <c r="D1" s="13"/>
      <c r="E1" s="13"/>
      <c r="G1" s="13" t="s">
        <v>153</v>
      </c>
      <c r="H1" s="13"/>
      <c r="I1" s="13"/>
      <c r="J1" s="13"/>
      <c r="L1" s="13" t="s">
        <v>154</v>
      </c>
      <c r="M1" s="13"/>
      <c r="N1" s="13"/>
      <c r="O1" s="13"/>
    </row>
    <row r="2" spans="1:15" x14ac:dyDescent="0.25">
      <c r="A2" t="s">
        <v>19</v>
      </c>
      <c r="B2" t="s">
        <v>103</v>
      </c>
      <c r="C2" s="11" t="s">
        <v>104</v>
      </c>
      <c r="D2" s="11" t="s">
        <v>105</v>
      </c>
      <c r="E2" s="11" t="s">
        <v>106</v>
      </c>
      <c r="G2" t="s">
        <v>103</v>
      </c>
      <c r="H2" s="11" t="s">
        <v>104</v>
      </c>
      <c r="I2" s="11" t="s">
        <v>105</v>
      </c>
      <c r="J2" s="11" t="s">
        <v>106</v>
      </c>
      <c r="L2" t="s">
        <v>103</v>
      </c>
      <c r="M2" s="11" t="s">
        <v>104</v>
      </c>
      <c r="N2" s="11" t="s">
        <v>105</v>
      </c>
      <c r="O2" s="11" t="s">
        <v>106</v>
      </c>
    </row>
    <row r="3" spans="1:15" x14ac:dyDescent="0.25">
      <c r="A3" s="11">
        <v>2</v>
      </c>
      <c r="B3">
        <v>0</v>
      </c>
      <c r="C3">
        <v>0</v>
      </c>
      <c r="D3">
        <v>0</v>
      </c>
      <c r="E3">
        <v>0</v>
      </c>
      <c r="G3">
        <v>0</v>
      </c>
      <c r="H3">
        <v>0</v>
      </c>
      <c r="I3">
        <v>0</v>
      </c>
      <c r="J3">
        <v>0</v>
      </c>
      <c r="L3">
        <v>0</v>
      </c>
      <c r="M3">
        <v>0</v>
      </c>
      <c r="N3">
        <v>0</v>
      </c>
      <c r="O3">
        <v>0</v>
      </c>
    </row>
    <row r="4" spans="1:15" x14ac:dyDescent="0.25">
      <c r="A4" s="11">
        <v>3</v>
      </c>
      <c r="B4">
        <v>0.49996816633509411</v>
      </c>
      <c r="C4">
        <v>4.1768243216978362E-2</v>
      </c>
      <c r="D4">
        <v>4.7564909237593163E-2</v>
      </c>
      <c r="E4">
        <v>-6.4826792284975454E-3</v>
      </c>
      <c r="G4">
        <v>0.28200000000000003</v>
      </c>
      <c r="H4">
        <v>-0.35700000000000021</v>
      </c>
      <c r="I4">
        <v>0.25499999999999901</v>
      </c>
      <c r="J4">
        <v>1.194</v>
      </c>
      <c r="L4">
        <v>-1.242</v>
      </c>
      <c r="M4">
        <v>0.3580000000000001</v>
      </c>
      <c r="N4">
        <v>-1.0470000000000006</v>
      </c>
      <c r="O4">
        <v>-0.57099999999999973</v>
      </c>
    </row>
    <row r="5" spans="1:15" x14ac:dyDescent="0.25">
      <c r="A5" s="11">
        <v>4</v>
      </c>
      <c r="B5">
        <v>0.93891159953781766</v>
      </c>
      <c r="C5">
        <v>0.38945592284648001</v>
      </c>
      <c r="D5">
        <v>-0.23828056532795469</v>
      </c>
      <c r="E5">
        <v>-0.28374331270074998</v>
      </c>
      <c r="G5">
        <v>0.24500000000000011</v>
      </c>
      <c r="H5">
        <v>0.45599999999999952</v>
      </c>
      <c r="I5">
        <v>0.44500000000000028</v>
      </c>
      <c r="J5">
        <v>0.66900000000000004</v>
      </c>
      <c r="L5">
        <v>-1.7469999999999999</v>
      </c>
      <c r="M5">
        <v>0.30700000000000038</v>
      </c>
      <c r="N5">
        <v>-1.609</v>
      </c>
      <c r="O5">
        <v>-0.69700000000000006</v>
      </c>
    </row>
    <row r="6" spans="1:15" x14ac:dyDescent="0.25">
      <c r="A6" s="11">
        <v>5</v>
      </c>
      <c r="B6">
        <v>1.5799437517688091</v>
      </c>
      <c r="C6">
        <v>0.54156513644798565</v>
      </c>
      <c r="D6">
        <v>-6.2663627521402532E-2</v>
      </c>
      <c r="E6">
        <v>0</v>
      </c>
      <c r="G6">
        <v>1.258</v>
      </c>
      <c r="H6">
        <v>0.87000000000000011</v>
      </c>
      <c r="I6">
        <v>1.1760000000000002</v>
      </c>
      <c r="J6">
        <v>1.3220000000000001</v>
      </c>
      <c r="L6">
        <v>-1.2809999999999997</v>
      </c>
      <c r="M6">
        <v>0.29900000000000038</v>
      </c>
      <c r="N6">
        <v>-0.74099999999999966</v>
      </c>
      <c r="O6">
        <v>0.87200000000000033</v>
      </c>
    </row>
    <row r="7" spans="1:15" x14ac:dyDescent="0.25">
      <c r="A7" s="11">
        <v>6</v>
      </c>
      <c r="B7">
        <v>0.83982712175330221</v>
      </c>
      <c r="C7">
        <v>0.17202340394675281</v>
      </c>
      <c r="D7">
        <v>-9.1128673685233252E-2</v>
      </c>
      <c r="E7">
        <v>0.72884032193508119</v>
      </c>
      <c r="G7">
        <v>3.1149999999999998</v>
      </c>
      <c r="H7">
        <v>0.75499999999999989</v>
      </c>
      <c r="I7">
        <v>0.67300000000000004</v>
      </c>
      <c r="J7">
        <v>1.383</v>
      </c>
      <c r="L7">
        <v>-0.58699999999999974</v>
      </c>
      <c r="M7">
        <v>1.54</v>
      </c>
      <c r="N7">
        <v>-7.3000000000000398E-2</v>
      </c>
      <c r="O7">
        <v>0.2669999999999999</v>
      </c>
    </row>
    <row r="8" spans="1:15" x14ac:dyDescent="0.25">
      <c r="A8" s="11">
        <v>7</v>
      </c>
      <c r="B8">
        <v>0.83943649273317078</v>
      </c>
      <c r="C8">
        <v>0.77497110742154973</v>
      </c>
      <c r="D8">
        <v>0.35102630397787488</v>
      </c>
      <c r="E8">
        <v>7.8789488409597652E-2</v>
      </c>
      <c r="G8">
        <v>3.2919999999999998</v>
      </c>
      <c r="H8">
        <v>-1.3400000000000003</v>
      </c>
      <c r="I8">
        <v>0.60200000000000031</v>
      </c>
      <c r="J8">
        <v>1.3050000000000002</v>
      </c>
      <c r="L8">
        <v>-0.43299999999999983</v>
      </c>
      <c r="M8">
        <v>1.6010000000000004</v>
      </c>
      <c r="N8">
        <v>-0.13499999999999979</v>
      </c>
      <c r="O8">
        <v>0.96300000000000052</v>
      </c>
    </row>
    <row r="9" spans="1:15" x14ac:dyDescent="0.25">
      <c r="A9" s="11">
        <v>8</v>
      </c>
      <c r="B9">
        <v>0.9916231811284888</v>
      </c>
      <c r="C9">
        <v>1.010059772695314</v>
      </c>
      <c r="D9">
        <v>0.2829354384880105</v>
      </c>
      <c r="E9">
        <v>1.544179992072088</v>
      </c>
      <c r="G9">
        <v>1.6790000000000003</v>
      </c>
      <c r="H9">
        <v>-0.14700000000000024</v>
      </c>
      <c r="I9">
        <v>1.020999999999999</v>
      </c>
      <c r="J9">
        <v>1.9989999999999997</v>
      </c>
      <c r="L9">
        <v>-1.499999999999968E-2</v>
      </c>
      <c r="M9">
        <v>1.3120000000000003</v>
      </c>
      <c r="N9">
        <v>-0.21199999999999974</v>
      </c>
      <c r="O9">
        <v>1.5790000000000002</v>
      </c>
    </row>
    <row r="10" spans="1:15" x14ac:dyDescent="0.25">
      <c r="A10" s="11">
        <v>9</v>
      </c>
      <c r="B10">
        <v>1.4981517796512951</v>
      </c>
      <c r="C10">
        <v>1.0911642144792779</v>
      </c>
      <c r="D10">
        <v>0.35767059902065063</v>
      </c>
      <c r="E10">
        <v>1.5905228782656879</v>
      </c>
      <c r="G10">
        <v>2.0680000000000001</v>
      </c>
      <c r="H10">
        <v>-0.20100000000000007</v>
      </c>
      <c r="I10">
        <v>0.31300000000000061</v>
      </c>
      <c r="J10">
        <v>2.202</v>
      </c>
      <c r="L10">
        <v>-0.4269999999999996</v>
      </c>
      <c r="M10">
        <v>0.18300000000000027</v>
      </c>
      <c r="N10">
        <v>-0.54800000000000004</v>
      </c>
      <c r="O10">
        <v>1.8930000000000002</v>
      </c>
    </row>
    <row r="11" spans="1:15" x14ac:dyDescent="0.25">
      <c r="A11" s="11">
        <v>10</v>
      </c>
      <c r="B11">
        <v>1.7607734548878109</v>
      </c>
      <c r="C11">
        <v>1.1621181824397131</v>
      </c>
      <c r="D11">
        <v>0.94212994561715391</v>
      </c>
      <c r="E11">
        <v>1.814024832687551</v>
      </c>
      <c r="G11">
        <v>1.7729999999999997</v>
      </c>
      <c r="H11">
        <v>0.60999999999999943</v>
      </c>
      <c r="I11">
        <v>1.5299999999999994</v>
      </c>
      <c r="J11">
        <v>3.024</v>
      </c>
      <c r="L11">
        <v>-0.63600000000000012</v>
      </c>
      <c r="M11">
        <v>0.51900000000000013</v>
      </c>
      <c r="N11">
        <v>0.66699999999999982</v>
      </c>
      <c r="O11">
        <v>0.80099999999999971</v>
      </c>
    </row>
    <row r="12" spans="1:15" x14ac:dyDescent="0.25">
      <c r="A12" s="11">
        <v>11</v>
      </c>
      <c r="B12">
        <v>1.882088160114733</v>
      </c>
      <c r="C12">
        <v>1.417926845509669</v>
      </c>
      <c r="D12">
        <v>1.07878120874571</v>
      </c>
      <c r="E12">
        <v>3.7016982134715311</v>
      </c>
      <c r="G12">
        <v>1.9059999999999997</v>
      </c>
      <c r="H12">
        <v>1.0259999999999998</v>
      </c>
      <c r="I12">
        <v>1.0250000000000004</v>
      </c>
      <c r="J12">
        <v>2.9969999999999999</v>
      </c>
      <c r="L12">
        <v>-0.22199999999999953</v>
      </c>
      <c r="M12">
        <v>1.9420000000000006</v>
      </c>
      <c r="N12">
        <v>0.39000000000000057</v>
      </c>
      <c r="O12">
        <v>2.097</v>
      </c>
    </row>
    <row r="13" spans="1:15" x14ac:dyDescent="0.25">
      <c r="A13" s="11">
        <v>12</v>
      </c>
      <c r="B13">
        <v>2.7497971123139</v>
      </c>
      <c r="C13">
        <v>1.3303829292258911</v>
      </c>
      <c r="D13">
        <v>1.354293388197362</v>
      </c>
      <c r="E13">
        <v>3.4571942374518301</v>
      </c>
      <c r="G13">
        <v>3.375</v>
      </c>
      <c r="H13">
        <v>1.5640000000000001</v>
      </c>
      <c r="I13">
        <v>1.6110000000000007</v>
      </c>
      <c r="J13">
        <v>4.2860000000000005</v>
      </c>
      <c r="L13">
        <v>0.56599999999999984</v>
      </c>
      <c r="M13">
        <v>0.76600000000000001</v>
      </c>
      <c r="N13">
        <v>0.15199999999999925</v>
      </c>
      <c r="O13">
        <v>1.3740000000000001</v>
      </c>
    </row>
    <row r="14" spans="1:15" x14ac:dyDescent="0.25">
      <c r="A14" s="11">
        <v>13</v>
      </c>
      <c r="B14">
        <v>3.6424828043043078</v>
      </c>
      <c r="C14">
        <v>1.414780769590209</v>
      </c>
      <c r="D14">
        <v>1.4207511012499201</v>
      </c>
      <c r="E14">
        <v>3.701698213471559</v>
      </c>
      <c r="G14">
        <v>3.157</v>
      </c>
      <c r="H14">
        <v>1.032</v>
      </c>
      <c r="I14">
        <v>1.5909999999999993</v>
      </c>
      <c r="J14">
        <v>4.8620000000000001</v>
      </c>
      <c r="L14">
        <v>-0.39799999999999969</v>
      </c>
      <c r="M14">
        <v>2.5790000000000002</v>
      </c>
      <c r="N14">
        <v>0.4139999999999997</v>
      </c>
      <c r="O14">
        <v>3.0760000000000001</v>
      </c>
    </row>
    <row r="15" spans="1:15" x14ac:dyDescent="0.25">
      <c r="A15" s="11">
        <v>14</v>
      </c>
      <c r="B15">
        <v>2.3096925665338119</v>
      </c>
      <c r="C15">
        <v>2.213503713993703</v>
      </c>
      <c r="D15">
        <v>1.489495297509251</v>
      </c>
      <c r="E15">
        <v>5.9068568575789024</v>
      </c>
      <c r="G15">
        <v>3.238</v>
      </c>
      <c r="H15">
        <v>0.92999999999999972</v>
      </c>
      <c r="I15">
        <v>2.3380000000000001</v>
      </c>
      <c r="J15">
        <v>5.0280000000000005</v>
      </c>
      <c r="L15">
        <v>0.93299999999999983</v>
      </c>
      <c r="M15">
        <v>1.3370000000000002</v>
      </c>
      <c r="N15">
        <v>0.4789999999999992</v>
      </c>
      <c r="O15">
        <v>2.6590000000000003</v>
      </c>
    </row>
    <row r="16" spans="1:15" x14ac:dyDescent="0.25">
      <c r="A16" s="11">
        <v>15</v>
      </c>
      <c r="B16">
        <v>2.2970993392403329</v>
      </c>
      <c r="C16">
        <v>2.699818150362546</v>
      </c>
      <c r="D16">
        <v>1.6860225956803281</v>
      </c>
      <c r="E16">
        <v>5.8151002081687579</v>
      </c>
      <c r="G16">
        <v>2.8959999999999999</v>
      </c>
      <c r="H16">
        <v>3.1479999999999997</v>
      </c>
      <c r="I16">
        <v>2.282</v>
      </c>
      <c r="J16">
        <v>4.7860000000000005</v>
      </c>
      <c r="L16">
        <v>0.81500000000000039</v>
      </c>
      <c r="M16">
        <v>1.6040000000000005</v>
      </c>
      <c r="N16">
        <v>0.62299999999999933</v>
      </c>
      <c r="O16">
        <v>3.5349999999999997</v>
      </c>
    </row>
    <row r="17" spans="1:15" x14ac:dyDescent="0.25">
      <c r="A17" s="11">
        <v>16</v>
      </c>
      <c r="B17">
        <v>2.0129173814365799</v>
      </c>
      <c r="C17">
        <v>2.2295408178827358</v>
      </c>
      <c r="D17">
        <v>1.8827172683315041</v>
      </c>
      <c r="E17">
        <v>5.5752761773626096</v>
      </c>
      <c r="G17">
        <v>3.7929999999999997</v>
      </c>
      <c r="H17">
        <v>2.1269999999999998</v>
      </c>
      <c r="I17">
        <v>3.2229999999999999</v>
      </c>
      <c r="J17">
        <v>5.6950000000000003</v>
      </c>
      <c r="L17">
        <v>0.69700000000000006</v>
      </c>
      <c r="M17">
        <v>2.1629999999999998</v>
      </c>
      <c r="N17">
        <v>0.79899999999999949</v>
      </c>
      <c r="O17">
        <v>4.01</v>
      </c>
    </row>
    <row r="18" spans="1:15" x14ac:dyDescent="0.25">
      <c r="A18" s="11">
        <v>17</v>
      </c>
      <c r="B18">
        <v>1.5173946614241629</v>
      </c>
      <c r="C18">
        <v>2.524915585063269</v>
      </c>
      <c r="D18">
        <v>2.0740790157701379</v>
      </c>
      <c r="E18">
        <v>6.9515890485113232</v>
      </c>
      <c r="G18">
        <v>2.5819999999999999</v>
      </c>
      <c r="H18">
        <v>1.774</v>
      </c>
      <c r="I18">
        <v>2.9459999999999997</v>
      </c>
      <c r="J18">
        <v>5.9990000000000006</v>
      </c>
      <c r="L18">
        <v>0.66900000000000048</v>
      </c>
      <c r="M18">
        <v>2.9650000000000003</v>
      </c>
      <c r="N18">
        <v>1.5209999999999999</v>
      </c>
      <c r="O18">
        <v>2.8640000000000003</v>
      </c>
    </row>
    <row r="19" spans="1:15" x14ac:dyDescent="0.25">
      <c r="A19" s="11">
        <v>18</v>
      </c>
      <c r="B19">
        <v>2.456258861459673</v>
      </c>
      <c r="C19">
        <v>3.812632279380523</v>
      </c>
      <c r="D19">
        <v>2.0992694401387548</v>
      </c>
      <c r="E19">
        <v>6.7543734600251923</v>
      </c>
      <c r="G19">
        <v>3.52</v>
      </c>
      <c r="H19">
        <v>2.8389999999999995</v>
      </c>
      <c r="I19">
        <v>2.8490000000000002</v>
      </c>
      <c r="J19">
        <v>5.5609999999999999</v>
      </c>
      <c r="L19">
        <v>1.282</v>
      </c>
      <c r="M19">
        <v>3.1080000000000001</v>
      </c>
      <c r="N19">
        <v>1.5579999999999998</v>
      </c>
      <c r="O19">
        <v>3.5920000000000001</v>
      </c>
    </row>
    <row r="20" spans="1:15" x14ac:dyDescent="0.25">
      <c r="A20" s="11">
        <v>19</v>
      </c>
      <c r="B20">
        <v>3.0506209455178919</v>
      </c>
      <c r="C20">
        <v>3.8804703241862062</v>
      </c>
      <c r="D20">
        <v>2.3902892207114799</v>
      </c>
      <c r="E20">
        <v>7.4474247069171327</v>
      </c>
      <c r="G20">
        <v>2.343</v>
      </c>
      <c r="H20">
        <v>3.008</v>
      </c>
      <c r="I20">
        <v>2.2279999999999998</v>
      </c>
      <c r="J20">
        <v>8.1129999999999995</v>
      </c>
      <c r="L20">
        <v>1.3100000000000005</v>
      </c>
      <c r="M20">
        <v>3.6840000000000006</v>
      </c>
      <c r="N20">
        <v>0.4009999999999998</v>
      </c>
      <c r="O20">
        <v>4.1769999999999996</v>
      </c>
    </row>
    <row r="21" spans="1:15" x14ac:dyDescent="0.25">
      <c r="A21" s="11">
        <v>20</v>
      </c>
      <c r="B21">
        <v>2.965873544474078</v>
      </c>
      <c r="C21">
        <v>4.3461162298911802</v>
      </c>
      <c r="D21">
        <v>2.9027364479648838</v>
      </c>
      <c r="E21">
        <v>9.0290357265947989</v>
      </c>
      <c r="G21">
        <v>3.923</v>
      </c>
      <c r="H21">
        <v>3.7949999999999999</v>
      </c>
      <c r="I21">
        <v>2.3959999999999999</v>
      </c>
      <c r="J21">
        <v>7.4030000000000005</v>
      </c>
      <c r="L21">
        <v>0.61600000000000055</v>
      </c>
      <c r="M21">
        <v>3.7160000000000006</v>
      </c>
      <c r="N21">
        <v>0.74699999999999989</v>
      </c>
      <c r="O21">
        <v>4.636000000000001</v>
      </c>
    </row>
    <row r="22" spans="1:15" x14ac:dyDescent="0.25">
      <c r="A22" s="11">
        <v>21</v>
      </c>
      <c r="B22">
        <v>3.3954080440041992</v>
      </c>
      <c r="C22">
        <v>4.1438072480455048</v>
      </c>
      <c r="D22">
        <v>3.151306353736345</v>
      </c>
      <c r="E22">
        <v>8.295022641430279</v>
      </c>
      <c r="G22">
        <v>3.3579999999999997</v>
      </c>
      <c r="H22">
        <v>2.9509999999999996</v>
      </c>
      <c r="I22">
        <v>3.4269999999999996</v>
      </c>
      <c r="J22">
        <v>7.6219999999999999</v>
      </c>
      <c r="L22">
        <v>0.96</v>
      </c>
      <c r="M22">
        <v>4.2370000000000001</v>
      </c>
      <c r="N22">
        <v>2.7</v>
      </c>
      <c r="O22">
        <v>5.1059999999999999</v>
      </c>
    </row>
    <row r="23" spans="1:15" x14ac:dyDescent="0.25">
      <c r="A23" s="11">
        <v>22</v>
      </c>
      <c r="B23">
        <v>4.9580192201775333</v>
      </c>
      <c r="C23">
        <v>4.3246836606647889</v>
      </c>
      <c r="D23">
        <v>3.5054609631900751</v>
      </c>
      <c r="E23">
        <v>8.9743302164399381</v>
      </c>
      <c r="G23">
        <v>3.4949999999999997</v>
      </c>
      <c r="H23">
        <v>3.5199999999999996</v>
      </c>
      <c r="I23">
        <v>3.593</v>
      </c>
      <c r="J23">
        <v>7.5779999999999994</v>
      </c>
      <c r="L23">
        <v>1.335</v>
      </c>
      <c r="M23">
        <v>4.7880000000000003</v>
      </c>
      <c r="N23">
        <v>2.6920000000000002</v>
      </c>
      <c r="O23">
        <v>5.1870000000000012</v>
      </c>
    </row>
    <row r="24" spans="1:15" x14ac:dyDescent="0.25">
      <c r="A24" s="11">
        <v>23</v>
      </c>
      <c r="B24">
        <v>4.8787788165562631</v>
      </c>
      <c r="C24">
        <v>5.1323881460501752</v>
      </c>
      <c r="D24">
        <v>3.497670981379827</v>
      </c>
      <c r="E24">
        <v>8.6828676388908264</v>
      </c>
      <c r="G24">
        <v>4.5830000000000002</v>
      </c>
      <c r="H24">
        <v>3.9159999999999995</v>
      </c>
      <c r="I24">
        <v>2.6440000000000001</v>
      </c>
      <c r="J24">
        <v>7.8870000000000005</v>
      </c>
      <c r="L24">
        <v>1.5990000000000002</v>
      </c>
      <c r="M24">
        <v>6.23</v>
      </c>
      <c r="N24">
        <v>4.5890000000000004</v>
      </c>
      <c r="O24">
        <v>6.2000000000000011</v>
      </c>
    </row>
    <row r="25" spans="1:15" x14ac:dyDescent="0.25">
      <c r="A25" s="11">
        <v>24</v>
      </c>
      <c r="B25">
        <v>5.0079352678128828</v>
      </c>
      <c r="C25">
        <v>5.9385021375322538</v>
      </c>
      <c r="D25">
        <v>3.4868109720138141</v>
      </c>
      <c r="E25">
        <v>8.6828676388908264</v>
      </c>
      <c r="G25">
        <v>4.08</v>
      </c>
      <c r="H25">
        <v>3.2880000000000003</v>
      </c>
      <c r="I25">
        <v>2.891</v>
      </c>
      <c r="J25">
        <v>8.822000000000001</v>
      </c>
      <c r="L25">
        <v>2.5050000000000003</v>
      </c>
      <c r="M25">
        <v>5.2479999999999993</v>
      </c>
      <c r="N25">
        <v>3.3410000000000002</v>
      </c>
      <c r="O25">
        <v>7.2629999999999999</v>
      </c>
    </row>
    <row r="26" spans="1:15" x14ac:dyDescent="0.25">
      <c r="A26" s="11">
        <v>25</v>
      </c>
      <c r="B26">
        <v>5.5257005215207764</v>
      </c>
      <c r="C26">
        <v>5.4151084559723301</v>
      </c>
      <c r="D26">
        <v>3.6111652136154651</v>
      </c>
      <c r="E26">
        <v>8.2261103256143713</v>
      </c>
      <c r="G26">
        <v>4.9889999999999999</v>
      </c>
      <c r="H26">
        <v>4.4399999999999995</v>
      </c>
      <c r="I26">
        <v>4.1589999999999998</v>
      </c>
      <c r="J26">
        <v>8.4190000000000005</v>
      </c>
      <c r="L26">
        <v>2.984</v>
      </c>
      <c r="M26">
        <v>5.7250000000000014</v>
      </c>
      <c r="N26">
        <v>3.1900000000000004</v>
      </c>
      <c r="O26">
        <v>6.0860000000000003</v>
      </c>
    </row>
    <row r="27" spans="1:15" x14ac:dyDescent="0.25">
      <c r="A27" s="11">
        <v>26</v>
      </c>
      <c r="B27">
        <v>5.57310670394574</v>
      </c>
      <c r="C27">
        <v>5.5830073521512986</v>
      </c>
      <c r="D27">
        <v>3.6456673756095199</v>
      </c>
      <c r="E27">
        <v>8.7328523394114654</v>
      </c>
      <c r="G27">
        <v>5.6609999999999996</v>
      </c>
      <c r="H27">
        <v>4.2989999999999995</v>
      </c>
      <c r="I27">
        <v>2.3170000000000002</v>
      </c>
      <c r="J27">
        <v>9.7479999999999993</v>
      </c>
      <c r="L27">
        <v>2.8810000000000002</v>
      </c>
      <c r="M27">
        <v>5.1440000000000001</v>
      </c>
      <c r="N27">
        <v>3.3869999999999996</v>
      </c>
      <c r="O27">
        <v>5.9060000000000006</v>
      </c>
    </row>
    <row r="28" spans="1:15" x14ac:dyDescent="0.25">
      <c r="A28" s="11">
        <v>27</v>
      </c>
      <c r="B28">
        <v>5.9701437090542413</v>
      </c>
      <c r="C28">
        <v>6.0983256795615262</v>
      </c>
      <c r="D28">
        <v>3.163725718952719</v>
      </c>
      <c r="E28">
        <v>10.137173627980159</v>
      </c>
      <c r="G28">
        <v>4.4260000000000002</v>
      </c>
      <c r="H28">
        <v>4.7889999999999997</v>
      </c>
      <c r="I28">
        <v>3.891</v>
      </c>
      <c r="J28">
        <v>9.0760000000000005</v>
      </c>
      <c r="L28">
        <v>2.1480000000000001</v>
      </c>
      <c r="M28">
        <v>5.5910000000000011</v>
      </c>
      <c r="N28">
        <v>3.2140000000000004</v>
      </c>
      <c r="O28">
        <v>7.1379999999999999</v>
      </c>
    </row>
    <row r="29" spans="1:15" x14ac:dyDescent="0.25">
      <c r="A29" s="11">
        <v>28</v>
      </c>
      <c r="B29">
        <v>5.5532903104657407</v>
      </c>
      <c r="C29">
        <v>6.840655112532005</v>
      </c>
      <c r="D29">
        <v>3.2212304068965238</v>
      </c>
      <c r="E29">
        <v>9.9444149151975694</v>
      </c>
      <c r="G29">
        <v>4.806</v>
      </c>
      <c r="H29">
        <v>5.1400000000000006</v>
      </c>
      <c r="I29">
        <v>4.7240000000000002</v>
      </c>
      <c r="J29">
        <v>10.072000000000001</v>
      </c>
      <c r="L29">
        <v>2.2290000000000001</v>
      </c>
      <c r="M29">
        <v>5.8820000000000014</v>
      </c>
      <c r="N29">
        <v>3.55</v>
      </c>
      <c r="O29">
        <v>6.859</v>
      </c>
    </row>
    <row r="30" spans="1:15" x14ac:dyDescent="0.25">
      <c r="A30" s="11">
        <v>29</v>
      </c>
      <c r="B30">
        <v>5.8483638494835466</v>
      </c>
      <c r="C30">
        <v>7.2752905373371846</v>
      </c>
      <c r="D30">
        <v>3.6643339713795058</v>
      </c>
      <c r="E30">
        <v>9.9444149151975694</v>
      </c>
      <c r="G30">
        <v>5.1680000000000001</v>
      </c>
      <c r="H30">
        <v>4.7520000000000007</v>
      </c>
      <c r="I30">
        <v>4.6369999999999996</v>
      </c>
      <c r="J30">
        <v>10.943</v>
      </c>
      <c r="L30">
        <v>3.141</v>
      </c>
      <c r="M30">
        <v>6.3120000000000012</v>
      </c>
      <c r="N30">
        <v>3.3019999999999996</v>
      </c>
      <c r="O30">
        <v>7.6070000000000011</v>
      </c>
    </row>
    <row r="31" spans="1:15" x14ac:dyDescent="0.25">
      <c r="A31" s="11">
        <v>30</v>
      </c>
      <c r="B31">
        <v>6.8205812062884954</v>
      </c>
      <c r="C31">
        <v>7.8381946661078814</v>
      </c>
      <c r="D31">
        <v>3.5067043356583838</v>
      </c>
      <c r="E31">
        <v>10.05843010491091</v>
      </c>
      <c r="G31">
        <v>5.335</v>
      </c>
      <c r="H31">
        <v>6.363999999999999</v>
      </c>
      <c r="I31">
        <v>4.3999999999999995</v>
      </c>
      <c r="J31">
        <v>10.9</v>
      </c>
      <c r="L31">
        <v>3.0380000000000003</v>
      </c>
      <c r="M31">
        <v>7.0780000000000012</v>
      </c>
      <c r="N31">
        <v>4.149</v>
      </c>
      <c r="O31">
        <v>8.43</v>
      </c>
    </row>
    <row r="32" spans="1:15" x14ac:dyDescent="0.25">
      <c r="A32" s="11">
        <v>31</v>
      </c>
      <c r="B32">
        <v>6.825333959479309</v>
      </c>
      <c r="C32">
        <v>8.3679356842549453</v>
      </c>
      <c r="D32">
        <v>3.899047775174751</v>
      </c>
      <c r="E32">
        <v>10.50677802299043</v>
      </c>
      <c r="G32">
        <v>6.1579999999999995</v>
      </c>
      <c r="H32">
        <v>6.3239999999999998</v>
      </c>
      <c r="I32">
        <v>3.9619999999999997</v>
      </c>
      <c r="J32">
        <v>10.978</v>
      </c>
      <c r="L32">
        <v>2.5330000000000004</v>
      </c>
      <c r="M32">
        <v>8.3120000000000012</v>
      </c>
      <c r="N32">
        <v>3.4720000000000004</v>
      </c>
      <c r="O32">
        <v>8.3090000000000011</v>
      </c>
    </row>
    <row r="33" spans="1:15" x14ac:dyDescent="0.25">
      <c r="A33" s="11">
        <v>32</v>
      </c>
      <c r="B33">
        <v>7.1169668661071057</v>
      </c>
      <c r="C33">
        <v>8.0094002468558188</v>
      </c>
      <c r="D33">
        <v>4.1801249851348254</v>
      </c>
      <c r="E33">
        <v>11.46661761826849</v>
      </c>
      <c r="G33">
        <v>6.9779999999999998</v>
      </c>
      <c r="H33">
        <v>6.0289999999999999</v>
      </c>
      <c r="I33">
        <v>4.7839999999999998</v>
      </c>
      <c r="J33">
        <v>10.582000000000001</v>
      </c>
      <c r="L33">
        <v>3.75</v>
      </c>
      <c r="M33">
        <v>7.386000000000001</v>
      </c>
      <c r="N33">
        <v>3.1779999999999999</v>
      </c>
      <c r="O33">
        <v>10.251000000000001</v>
      </c>
    </row>
    <row r="34" spans="1:15" x14ac:dyDescent="0.25">
      <c r="A34" s="11">
        <v>33</v>
      </c>
      <c r="B34">
        <v>6.4533189580103567</v>
      </c>
      <c r="C34">
        <v>8.7694339855312933</v>
      </c>
      <c r="D34">
        <v>4.7448809246021142</v>
      </c>
      <c r="E34">
        <v>11.603468134930351</v>
      </c>
      <c r="G34">
        <v>5.8319999999999999</v>
      </c>
      <c r="H34">
        <v>6.9550000000000001</v>
      </c>
      <c r="I34">
        <v>4.5629999999999997</v>
      </c>
      <c r="J34">
        <v>11.073</v>
      </c>
      <c r="L34">
        <v>3.4119999999999999</v>
      </c>
      <c r="M34">
        <v>8.2780000000000005</v>
      </c>
      <c r="N34">
        <v>2.8879999999999999</v>
      </c>
      <c r="O34">
        <v>9.4860000000000007</v>
      </c>
    </row>
    <row r="35" spans="1:15" x14ac:dyDescent="0.25">
      <c r="A35" s="11">
        <v>34</v>
      </c>
      <c r="B35">
        <v>7.1621813562729528</v>
      </c>
      <c r="C35">
        <v>9.0711090587361127</v>
      </c>
      <c r="D35">
        <v>5.0694176854604223</v>
      </c>
      <c r="E35">
        <v>11.603468134930351</v>
      </c>
      <c r="G35">
        <v>7.9470000000000001</v>
      </c>
      <c r="H35">
        <v>7.5649999999999995</v>
      </c>
      <c r="I35">
        <v>4.5910000000000002</v>
      </c>
      <c r="J35">
        <v>11.554</v>
      </c>
      <c r="L35">
        <v>3.87</v>
      </c>
      <c r="M35">
        <v>8.6120000000000001</v>
      </c>
      <c r="N35">
        <v>4.0449999999999999</v>
      </c>
      <c r="O35">
        <v>10.339</v>
      </c>
    </row>
    <row r="36" spans="1:15" x14ac:dyDescent="0.25">
      <c r="A36" s="11">
        <v>35</v>
      </c>
      <c r="B36">
        <v>6.69280764887435</v>
      </c>
      <c r="C36">
        <v>9.5323279648223718</v>
      </c>
      <c r="D36">
        <v>5.5561394337902357</v>
      </c>
      <c r="E36">
        <v>12.22219541103007</v>
      </c>
      <c r="G36">
        <v>10.736000000000001</v>
      </c>
      <c r="H36">
        <v>9.3509999999999991</v>
      </c>
      <c r="I36">
        <v>4.7530000000000001</v>
      </c>
      <c r="J36">
        <v>11.116</v>
      </c>
      <c r="L36">
        <v>4.4380000000000006</v>
      </c>
      <c r="M36">
        <v>9.6810000000000009</v>
      </c>
      <c r="N36">
        <v>3.1909999999999998</v>
      </c>
      <c r="O36">
        <v>9.4430000000000014</v>
      </c>
    </row>
    <row r="37" spans="1:15" x14ac:dyDescent="0.25">
      <c r="A37" s="11">
        <v>36</v>
      </c>
      <c r="B37">
        <v>7.4778267277280008</v>
      </c>
      <c r="C37">
        <v>9.6978389951841564</v>
      </c>
      <c r="D37">
        <v>5.6784892165661063</v>
      </c>
      <c r="E37">
        <v>12.438151258922691</v>
      </c>
      <c r="G37">
        <v>10.323</v>
      </c>
      <c r="H37">
        <v>7.7669999999999995</v>
      </c>
      <c r="I37">
        <v>5.4509999999999996</v>
      </c>
      <c r="J37">
        <v>12.118</v>
      </c>
      <c r="L37">
        <v>5.0830000000000002</v>
      </c>
      <c r="M37">
        <v>8.7360000000000007</v>
      </c>
      <c r="N37">
        <v>3.4630000000000001</v>
      </c>
      <c r="O37">
        <v>12.035</v>
      </c>
    </row>
    <row r="38" spans="1:15" x14ac:dyDescent="0.25">
      <c r="A38" s="11">
        <v>37</v>
      </c>
      <c r="B38">
        <v>8.045209942588599</v>
      </c>
      <c r="C38">
        <v>9.7339258417096914</v>
      </c>
      <c r="D38">
        <v>6.1723028589996431</v>
      </c>
      <c r="E38">
        <v>12.496074843312529</v>
      </c>
      <c r="G38">
        <v>7.9079999999999995</v>
      </c>
      <c r="H38">
        <v>7.7650000000000006</v>
      </c>
      <c r="I38">
        <v>6.585</v>
      </c>
      <c r="J38">
        <v>12.865</v>
      </c>
      <c r="L38">
        <v>5.4830000000000005</v>
      </c>
      <c r="M38">
        <v>9.0360000000000014</v>
      </c>
      <c r="N38">
        <v>4.3899999999999997</v>
      </c>
      <c r="O38">
        <v>11.084000000000001</v>
      </c>
    </row>
    <row r="39" spans="1:15" x14ac:dyDescent="0.25">
      <c r="A39" s="11">
        <v>38</v>
      </c>
      <c r="B39">
        <v>8.0655472479884622</v>
      </c>
      <c r="C39">
        <v>9.9788959130484045</v>
      </c>
      <c r="D39">
        <v>6.3134050665213408</v>
      </c>
      <c r="E39">
        <v>13.134621083259759</v>
      </c>
      <c r="G39">
        <v>10.055</v>
      </c>
      <c r="H39">
        <v>9.7720000000000002</v>
      </c>
      <c r="I39">
        <v>6.4509999999999996</v>
      </c>
      <c r="J39">
        <v>13.362</v>
      </c>
      <c r="L39">
        <v>5.6240000000000006</v>
      </c>
      <c r="M39">
        <v>9.7250000000000014</v>
      </c>
      <c r="N39">
        <v>5.4569999999999999</v>
      </c>
      <c r="O39">
        <v>10.937000000000001</v>
      </c>
    </row>
    <row r="40" spans="1:15" x14ac:dyDescent="0.25">
      <c r="A40" s="11">
        <v>39</v>
      </c>
      <c r="B40">
        <v>7.7363430083017866</v>
      </c>
      <c r="C40">
        <v>10.60058319478142</v>
      </c>
      <c r="D40">
        <v>7.1211159391269234</v>
      </c>
      <c r="E40">
        <v>13.906680849416601</v>
      </c>
      <c r="G40">
        <v>10.423999999999999</v>
      </c>
      <c r="H40">
        <v>10.257</v>
      </c>
      <c r="I40">
        <v>7.5839999999999996</v>
      </c>
      <c r="J40">
        <v>14.883999999999999</v>
      </c>
      <c r="L40">
        <v>5.4880000000000004</v>
      </c>
      <c r="M40">
        <v>9.51</v>
      </c>
      <c r="N40">
        <v>5.0510000000000002</v>
      </c>
      <c r="O40">
        <v>11.835000000000001</v>
      </c>
    </row>
    <row r="41" spans="1:15" x14ac:dyDescent="0.25">
      <c r="A41" s="11">
        <v>40</v>
      </c>
      <c r="B41">
        <v>9.0429466235582368</v>
      </c>
      <c r="C41">
        <v>10.2984857345362</v>
      </c>
      <c r="D41">
        <v>7.2223931746868288</v>
      </c>
      <c r="E41">
        <v>13.897566105544509</v>
      </c>
      <c r="G41">
        <v>9.3859999999999992</v>
      </c>
      <c r="H41">
        <v>10.26</v>
      </c>
      <c r="I41">
        <v>7.806</v>
      </c>
      <c r="J41">
        <v>13.33</v>
      </c>
      <c r="L41">
        <v>6.3540000000000001</v>
      </c>
      <c r="M41">
        <v>9.782</v>
      </c>
      <c r="N41">
        <v>4.2119999999999997</v>
      </c>
      <c r="O41">
        <v>12.062000000000001</v>
      </c>
    </row>
    <row r="42" spans="1:15" x14ac:dyDescent="0.25">
      <c r="A42" s="11">
        <v>41</v>
      </c>
      <c r="B42">
        <v>11.60706163098595</v>
      </c>
      <c r="C42">
        <v>10.811023035580259</v>
      </c>
      <c r="D42">
        <v>6.9033047620168588</v>
      </c>
      <c r="E42">
        <v>14.35380481713136</v>
      </c>
      <c r="G42">
        <v>9.6690000000000005</v>
      </c>
      <c r="H42">
        <v>9.8520000000000003</v>
      </c>
      <c r="I42">
        <v>7.27</v>
      </c>
      <c r="J42">
        <v>13.419</v>
      </c>
      <c r="L42">
        <v>5.641</v>
      </c>
      <c r="M42">
        <v>11.01</v>
      </c>
      <c r="N42">
        <v>6.5760000000000005</v>
      </c>
      <c r="O42">
        <v>14.654999999999999</v>
      </c>
    </row>
    <row r="43" spans="1:15" x14ac:dyDescent="0.25">
      <c r="A43" s="11">
        <v>42</v>
      </c>
      <c r="B43">
        <v>10.166958875027291</v>
      </c>
      <c r="C43">
        <v>11.39523979182178</v>
      </c>
      <c r="D43">
        <v>7.5374191931625489</v>
      </c>
      <c r="E43">
        <v>14.767126711472059</v>
      </c>
      <c r="G43">
        <v>10.696999999999999</v>
      </c>
      <c r="H43">
        <v>9.0540000000000003</v>
      </c>
      <c r="I43">
        <v>8.4409999999999989</v>
      </c>
      <c r="J43">
        <v>12.678000000000001</v>
      </c>
      <c r="L43">
        <v>6.2149999999999999</v>
      </c>
      <c r="M43">
        <v>10.523000000000001</v>
      </c>
      <c r="N43">
        <v>6.9420000000000002</v>
      </c>
      <c r="O43">
        <v>13.727000000000002</v>
      </c>
    </row>
    <row r="44" spans="1:15" x14ac:dyDescent="0.25">
      <c r="A44" s="11"/>
    </row>
    <row r="45" spans="1:15" x14ac:dyDescent="0.25">
      <c r="A45" s="11"/>
    </row>
    <row r="46" spans="1:15" x14ac:dyDescent="0.25">
      <c r="A46" s="11"/>
    </row>
    <row r="47" spans="1:15" x14ac:dyDescent="0.25">
      <c r="A47" s="11"/>
    </row>
    <row r="48" spans="1:15" x14ac:dyDescent="0.25">
      <c r="A48" s="11"/>
    </row>
    <row r="49" spans="1:1" x14ac:dyDescent="0.25">
      <c r="A49" s="11"/>
    </row>
    <row r="50" spans="1:1" x14ac:dyDescent="0.25">
      <c r="A50" s="11"/>
    </row>
    <row r="51" spans="1:1" x14ac:dyDescent="0.25">
      <c r="A51" s="11"/>
    </row>
    <row r="52" spans="1:1" x14ac:dyDescent="0.25">
      <c r="A52" s="11"/>
    </row>
    <row r="53" spans="1:1" x14ac:dyDescent="0.25">
      <c r="A53" s="11"/>
    </row>
    <row r="54" spans="1:1" x14ac:dyDescent="0.25">
      <c r="A54" s="11"/>
    </row>
    <row r="55" spans="1:1" x14ac:dyDescent="0.25">
      <c r="A55" s="11"/>
    </row>
    <row r="56" spans="1:1" x14ac:dyDescent="0.25">
      <c r="A56" s="11"/>
    </row>
    <row r="57" spans="1:1" x14ac:dyDescent="0.25">
      <c r="A57" s="11"/>
    </row>
    <row r="58" spans="1:1" x14ac:dyDescent="0.25">
      <c r="A58" s="11"/>
    </row>
    <row r="59" spans="1:1" x14ac:dyDescent="0.25">
      <c r="A59" s="11"/>
    </row>
    <row r="60" spans="1:1" x14ac:dyDescent="0.25">
      <c r="A60" s="11"/>
    </row>
    <row r="61" spans="1:1" x14ac:dyDescent="0.25">
      <c r="A61" s="11"/>
    </row>
    <row r="62" spans="1:1" x14ac:dyDescent="0.25">
      <c r="A62" s="11"/>
    </row>
    <row r="63" spans="1:1" x14ac:dyDescent="0.25">
      <c r="A63" s="11"/>
    </row>
    <row r="64" spans="1:1" x14ac:dyDescent="0.25">
      <c r="A64" s="11"/>
    </row>
    <row r="65" spans="1:1" x14ac:dyDescent="0.25">
      <c r="A65" s="11"/>
    </row>
    <row r="66" spans="1:1" x14ac:dyDescent="0.25">
      <c r="A66" s="11"/>
    </row>
    <row r="67" spans="1:1" x14ac:dyDescent="0.25">
      <c r="A67" s="11"/>
    </row>
    <row r="68" spans="1:1" x14ac:dyDescent="0.25">
      <c r="A68" s="11"/>
    </row>
    <row r="69" spans="1:1" x14ac:dyDescent="0.25">
      <c r="A69" s="11"/>
    </row>
    <row r="70" spans="1:1" x14ac:dyDescent="0.25">
      <c r="A70" s="11"/>
    </row>
    <row r="71" spans="1:1" x14ac:dyDescent="0.25">
      <c r="A71" s="11"/>
    </row>
    <row r="72" spans="1:1" x14ac:dyDescent="0.25">
      <c r="A72" s="11"/>
    </row>
    <row r="73" spans="1:1" x14ac:dyDescent="0.25">
      <c r="A73" s="11"/>
    </row>
    <row r="74" spans="1:1" x14ac:dyDescent="0.25">
      <c r="A74" s="11"/>
    </row>
    <row r="75" spans="1:1" x14ac:dyDescent="0.25">
      <c r="A75" s="11"/>
    </row>
    <row r="76" spans="1:1" x14ac:dyDescent="0.25">
      <c r="A76" s="11"/>
    </row>
    <row r="77" spans="1:1" x14ac:dyDescent="0.25">
      <c r="A77" s="11"/>
    </row>
    <row r="78" spans="1:1" x14ac:dyDescent="0.25">
      <c r="A78" s="11"/>
    </row>
    <row r="79" spans="1:1" x14ac:dyDescent="0.25">
      <c r="A79" s="11"/>
    </row>
    <row r="80" spans="1:1" x14ac:dyDescent="0.25">
      <c r="A80" s="11"/>
    </row>
    <row r="81" spans="1:1" x14ac:dyDescent="0.25">
      <c r="A81" s="11"/>
    </row>
    <row r="82" spans="1:1" x14ac:dyDescent="0.25">
      <c r="A82" s="11"/>
    </row>
    <row r="83" spans="1:1" x14ac:dyDescent="0.25">
      <c r="A83" s="11"/>
    </row>
    <row r="84" spans="1:1" x14ac:dyDescent="0.25">
      <c r="A84" s="11"/>
    </row>
    <row r="85" spans="1:1" x14ac:dyDescent="0.25">
      <c r="A85" s="11"/>
    </row>
    <row r="86" spans="1:1" x14ac:dyDescent="0.25">
      <c r="A86" s="11"/>
    </row>
    <row r="87" spans="1:1" x14ac:dyDescent="0.25">
      <c r="A87" s="11"/>
    </row>
    <row r="88" spans="1:1" x14ac:dyDescent="0.25">
      <c r="A88" s="11"/>
    </row>
    <row r="89" spans="1:1" x14ac:dyDescent="0.25">
      <c r="A89" s="11"/>
    </row>
    <row r="90" spans="1:1" x14ac:dyDescent="0.25">
      <c r="A90" s="11"/>
    </row>
    <row r="91" spans="1:1" x14ac:dyDescent="0.25">
      <c r="A91" s="11"/>
    </row>
    <row r="92" spans="1:1" x14ac:dyDescent="0.25">
      <c r="A92" s="11"/>
    </row>
    <row r="93" spans="1:1" x14ac:dyDescent="0.25">
      <c r="A93" s="11"/>
    </row>
  </sheetData>
  <mergeCells count="3">
    <mergeCell ref="B1:E1"/>
    <mergeCell ref="G1:J1"/>
    <mergeCell ref="L1:O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B14823-75E4-4EC4-9DAA-A800B198F514}">
  <dimension ref="A1:G50"/>
  <sheetViews>
    <sheetView zoomScale="85" zoomScaleNormal="85" workbookViewId="0">
      <selection activeCell="C12" sqref="C12"/>
    </sheetView>
  </sheetViews>
  <sheetFormatPr baseColWidth="10" defaultRowHeight="15" x14ac:dyDescent="0.25"/>
  <cols>
    <col min="1" max="1" width="10.42578125" bestFit="1" customWidth="1"/>
    <col min="2" max="7" width="40" bestFit="1" customWidth="1"/>
  </cols>
  <sheetData>
    <row r="1" spans="1:7" x14ac:dyDescent="0.25">
      <c r="A1" t="s">
        <v>19</v>
      </c>
      <c r="B1" s="11" t="s">
        <v>115</v>
      </c>
      <c r="C1" s="11" t="s">
        <v>116</v>
      </c>
      <c r="D1" s="11" t="s">
        <v>117</v>
      </c>
      <c r="E1" s="11" t="s">
        <v>118</v>
      </c>
      <c r="F1" s="11" t="s">
        <v>119</v>
      </c>
      <c r="G1" t="s">
        <v>120</v>
      </c>
    </row>
    <row r="2" spans="1:7" x14ac:dyDescent="0.25">
      <c r="A2">
        <v>2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</row>
    <row r="3" spans="1:7" x14ac:dyDescent="0.25">
      <c r="A3">
        <v>12</v>
      </c>
      <c r="B3">
        <v>1.8141557429999999</v>
      </c>
      <c r="C3">
        <v>0.83474904709999997</v>
      </c>
      <c r="D3">
        <v>2.5148361970000002</v>
      </c>
      <c r="E3">
        <v>1.9296075130000001</v>
      </c>
      <c r="F3">
        <v>1.4827815600000001</v>
      </c>
      <c r="G3">
        <v>0.63610328709999997</v>
      </c>
    </row>
    <row r="4" spans="1:7" x14ac:dyDescent="0.25">
      <c r="A4">
        <v>22</v>
      </c>
      <c r="B4">
        <v>3.9901170349999999</v>
      </c>
      <c r="C4">
        <v>2.6136032459999998</v>
      </c>
      <c r="D4">
        <v>3.2022484769999999</v>
      </c>
      <c r="E4">
        <v>4.0452371390000001</v>
      </c>
      <c r="F4">
        <v>4.4650302069999999</v>
      </c>
      <c r="G4">
        <v>1.767883216</v>
      </c>
    </row>
    <row r="5" spans="1:7" x14ac:dyDescent="0.25">
      <c r="A5">
        <v>32</v>
      </c>
      <c r="B5">
        <v>7.6669062510000003</v>
      </c>
      <c r="C5">
        <v>3.8284632840000001</v>
      </c>
      <c r="D5">
        <v>6.0788801220000002</v>
      </c>
      <c r="E5">
        <v>6.4318629659999997</v>
      </c>
      <c r="F5">
        <v>8.8279812020000001</v>
      </c>
      <c r="G5">
        <v>3.9943489090000002</v>
      </c>
    </row>
    <row r="6" spans="1:7" x14ac:dyDescent="0.25">
      <c r="A6">
        <v>42</v>
      </c>
      <c r="B6">
        <v>9.9219024149999999</v>
      </c>
      <c r="C6">
        <v>5.4448748350000002</v>
      </c>
      <c r="D6">
        <v>7.5460329039999996</v>
      </c>
      <c r="E6">
        <v>8.7516071330000003</v>
      </c>
      <c r="F6">
        <v>12.25756975</v>
      </c>
      <c r="G6">
        <v>6.9926399049999999</v>
      </c>
    </row>
    <row r="7" spans="1:7" x14ac:dyDescent="0.25">
      <c r="A7">
        <v>52</v>
      </c>
      <c r="B7">
        <v>13.582121689999999</v>
      </c>
      <c r="C7">
        <v>6.4024407520000004</v>
      </c>
      <c r="D7">
        <v>9.8833387629999994</v>
      </c>
      <c r="E7">
        <v>11.47221435</v>
      </c>
      <c r="F7">
        <v>16.83664722</v>
      </c>
      <c r="G7">
        <v>8.2406618609999995</v>
      </c>
    </row>
    <row r="8" spans="1:7" x14ac:dyDescent="0.25">
      <c r="A8">
        <v>62</v>
      </c>
      <c r="B8">
        <v>16.01906378</v>
      </c>
      <c r="C8">
        <v>8.7828691370000005</v>
      </c>
      <c r="D8">
        <v>12.10482257</v>
      </c>
      <c r="E8">
        <v>13.99887318</v>
      </c>
      <c r="F8">
        <v>19.485478149999999</v>
      </c>
      <c r="G8">
        <v>9.5580548830000005</v>
      </c>
    </row>
    <row r="9" spans="1:7" x14ac:dyDescent="0.25">
      <c r="A9">
        <v>72</v>
      </c>
      <c r="B9">
        <v>17.976650509999999</v>
      </c>
      <c r="C9">
        <v>10.812644110000001</v>
      </c>
      <c r="D9">
        <v>13.5345967</v>
      </c>
      <c r="E9">
        <v>16.748805099999998</v>
      </c>
      <c r="F9">
        <v>23.554878949999999</v>
      </c>
      <c r="G9">
        <v>11.1127085</v>
      </c>
    </row>
    <row r="10" spans="1:7" x14ac:dyDescent="0.25">
      <c r="A10">
        <v>82</v>
      </c>
      <c r="B10">
        <v>20.690471970000001</v>
      </c>
      <c r="C10">
        <v>12.160812999999999</v>
      </c>
      <c r="D10">
        <v>15.7701718</v>
      </c>
      <c r="E10">
        <v>20.601094320000001</v>
      </c>
      <c r="F10">
        <v>28.241380639999999</v>
      </c>
      <c r="G10">
        <v>12.921287189999999</v>
      </c>
    </row>
    <row r="11" spans="1:7" x14ac:dyDescent="0.25">
      <c r="A11">
        <v>92</v>
      </c>
      <c r="B11">
        <v>23.48587796</v>
      </c>
      <c r="C11">
        <v>13.415629020000001</v>
      </c>
      <c r="D11">
        <v>17.23682926</v>
      </c>
      <c r="E11">
        <v>24.273782820000001</v>
      </c>
      <c r="F11">
        <v>31.165794850000001</v>
      </c>
      <c r="G11">
        <v>14.76831819</v>
      </c>
    </row>
    <row r="12" spans="1:7" x14ac:dyDescent="0.25">
      <c r="A12">
        <v>102</v>
      </c>
      <c r="B12">
        <v>25.791051499999998</v>
      </c>
      <c r="C12">
        <v>14.26957953</v>
      </c>
      <c r="D12">
        <v>18.469397919999999</v>
      </c>
      <c r="E12">
        <v>27.416440399999999</v>
      </c>
      <c r="F12">
        <v>34.010072540000003</v>
      </c>
      <c r="G12">
        <v>16.741409000000001</v>
      </c>
    </row>
    <row r="13" spans="1:7" x14ac:dyDescent="0.25">
      <c r="A13">
        <v>112</v>
      </c>
      <c r="B13">
        <v>28.46421363</v>
      </c>
      <c r="C13">
        <v>14.973413860000001</v>
      </c>
      <c r="D13">
        <v>19.93631246</v>
      </c>
      <c r="E13">
        <v>32.093458329999997</v>
      </c>
      <c r="F13">
        <v>37.723110740000003</v>
      </c>
      <c r="G13">
        <v>19.069887170000001</v>
      </c>
    </row>
    <row r="14" spans="1:7" x14ac:dyDescent="0.25">
      <c r="A14">
        <v>122</v>
      </c>
      <c r="B14">
        <v>31.838753310000001</v>
      </c>
      <c r="C14">
        <v>16.527287059999999</v>
      </c>
      <c r="D14">
        <v>22.646650220000001</v>
      </c>
      <c r="E14">
        <v>35.355766090000003</v>
      </c>
      <c r="F14">
        <v>41.497414800000001</v>
      </c>
      <c r="G14">
        <v>21.61142019</v>
      </c>
    </row>
    <row r="15" spans="1:7" x14ac:dyDescent="0.25">
      <c r="A15">
        <v>132</v>
      </c>
      <c r="B15">
        <v>35.38866556</v>
      </c>
      <c r="C15">
        <v>18.64313469</v>
      </c>
      <c r="D15">
        <v>25.053048069999999</v>
      </c>
      <c r="E15">
        <v>39.085069470000001</v>
      </c>
      <c r="F15">
        <v>45.109676669999999</v>
      </c>
      <c r="G15">
        <v>23.31403087</v>
      </c>
    </row>
    <row r="16" spans="1:7" x14ac:dyDescent="0.25">
      <c r="A16">
        <v>142</v>
      </c>
      <c r="B16">
        <v>39.065223940000003</v>
      </c>
      <c r="C16">
        <v>20.5973699</v>
      </c>
      <c r="D16">
        <v>26.67945546</v>
      </c>
      <c r="E16">
        <v>41.721284500000003</v>
      </c>
      <c r="F16">
        <v>48.344203530000001</v>
      </c>
      <c r="G16">
        <v>25.663697630000001</v>
      </c>
    </row>
    <row r="17" spans="1:7" x14ac:dyDescent="0.25">
      <c r="A17">
        <v>152</v>
      </c>
      <c r="B17">
        <v>41.257020930000003</v>
      </c>
      <c r="C17">
        <v>21.51443621</v>
      </c>
      <c r="D17">
        <v>27.895598159999999</v>
      </c>
      <c r="E17">
        <v>44.567524949999999</v>
      </c>
      <c r="F17">
        <v>50.726296220000002</v>
      </c>
      <c r="G17">
        <v>27.447562080000001</v>
      </c>
    </row>
    <row r="18" spans="1:7" x14ac:dyDescent="0.25">
      <c r="A18">
        <v>162</v>
      </c>
      <c r="B18">
        <v>43.601702930000002</v>
      </c>
      <c r="C18">
        <v>23.701953570000001</v>
      </c>
      <c r="D18">
        <v>29.072767549999998</v>
      </c>
      <c r="E18">
        <v>47.676120740000002</v>
      </c>
      <c r="F18">
        <v>52.83062408</v>
      </c>
      <c r="G18">
        <v>29.37551663</v>
      </c>
    </row>
    <row r="19" spans="1:7" x14ac:dyDescent="0.25">
      <c r="A19">
        <v>172</v>
      </c>
      <c r="B19">
        <v>47.056521590000003</v>
      </c>
      <c r="C19">
        <v>25.874145599999999</v>
      </c>
      <c r="D19">
        <v>30.396587610000001</v>
      </c>
      <c r="E19">
        <v>51.027996080000001</v>
      </c>
      <c r="F19">
        <v>55.399008940000002</v>
      </c>
      <c r="G19">
        <v>31.009202500000001</v>
      </c>
    </row>
    <row r="20" spans="1:7" x14ac:dyDescent="0.25">
      <c r="A20">
        <v>182</v>
      </c>
      <c r="B20">
        <v>48.939900119999997</v>
      </c>
      <c r="C20">
        <v>27.736004340000001</v>
      </c>
      <c r="D20">
        <v>31.91833304</v>
      </c>
      <c r="E20">
        <v>54.088537000000002</v>
      </c>
      <c r="F20">
        <v>57.600541579999998</v>
      </c>
      <c r="G20">
        <v>33.402673479999997</v>
      </c>
    </row>
    <row r="21" spans="1:7" x14ac:dyDescent="0.25">
      <c r="A21">
        <v>192</v>
      </c>
      <c r="B21">
        <v>51.418786359999999</v>
      </c>
      <c r="C21">
        <v>28.73367154</v>
      </c>
      <c r="D21">
        <v>34.075738139999999</v>
      </c>
      <c r="E21">
        <v>55.64091363</v>
      </c>
      <c r="F21">
        <v>59.708661759999998</v>
      </c>
      <c r="G21">
        <v>34.933523170000001</v>
      </c>
    </row>
    <row r="22" spans="1:7" x14ac:dyDescent="0.25">
      <c r="A22">
        <v>202</v>
      </c>
      <c r="B22">
        <v>52.502747859999999</v>
      </c>
      <c r="C22">
        <v>31.852468120000001</v>
      </c>
      <c r="D22">
        <v>35.659370869999997</v>
      </c>
      <c r="E22">
        <v>57.553104380000001</v>
      </c>
      <c r="F22">
        <v>62.218016239999997</v>
      </c>
      <c r="G22">
        <v>35.709342149999998</v>
      </c>
    </row>
    <row r="23" spans="1:7" x14ac:dyDescent="0.25">
      <c r="A23">
        <v>212</v>
      </c>
      <c r="B23">
        <v>53.960235439999998</v>
      </c>
      <c r="C23">
        <v>32.970490560000002</v>
      </c>
      <c r="D23">
        <v>37.182958370000001</v>
      </c>
      <c r="E23">
        <v>59.406152059999997</v>
      </c>
      <c r="F23">
        <v>62.683914010000002</v>
      </c>
      <c r="G23">
        <v>36.395839330000001</v>
      </c>
    </row>
    <row r="24" spans="1:7" x14ac:dyDescent="0.25">
      <c r="A24">
        <v>222</v>
      </c>
      <c r="B24">
        <v>55.576106469999999</v>
      </c>
      <c r="C24">
        <v>35.055773119999998</v>
      </c>
      <c r="D24">
        <v>38.188164540000002</v>
      </c>
      <c r="E24">
        <v>61.762206730000003</v>
      </c>
      <c r="F24">
        <v>64.319999749999994</v>
      </c>
      <c r="G24">
        <v>37.847084850000002</v>
      </c>
    </row>
    <row r="25" spans="1:7" x14ac:dyDescent="0.25">
      <c r="A25">
        <v>232</v>
      </c>
      <c r="B25">
        <v>56.559114200000003</v>
      </c>
      <c r="C25">
        <v>36.578921219999998</v>
      </c>
      <c r="D25">
        <v>39.672038630000003</v>
      </c>
      <c r="E25">
        <v>60.69488011</v>
      </c>
      <c r="F25">
        <v>65.084000649999993</v>
      </c>
      <c r="G25">
        <v>39.425765140000003</v>
      </c>
    </row>
    <row r="26" spans="1:7" x14ac:dyDescent="0.25">
      <c r="A26">
        <v>242</v>
      </c>
      <c r="B26">
        <v>58.721493529999996</v>
      </c>
      <c r="C26">
        <v>38.988411560000003</v>
      </c>
      <c r="D26">
        <v>40.752603219999997</v>
      </c>
      <c r="E26">
        <v>60.712826059999998</v>
      </c>
      <c r="F26">
        <v>64.755596729999993</v>
      </c>
      <c r="G26">
        <v>40.25667696</v>
      </c>
    </row>
    <row r="27" spans="1:7" x14ac:dyDescent="0.25">
      <c r="A27">
        <v>252</v>
      </c>
      <c r="B27">
        <v>60.27636055</v>
      </c>
      <c r="C27">
        <v>40.936596639999998</v>
      </c>
      <c r="D27">
        <v>41.863219139999998</v>
      </c>
      <c r="E27">
        <v>61.59394717</v>
      </c>
      <c r="F27">
        <v>64.265452479999993</v>
      </c>
      <c r="G27">
        <v>41.8993398</v>
      </c>
    </row>
    <row r="28" spans="1:7" x14ac:dyDescent="0.25">
      <c r="A28">
        <v>262</v>
      </c>
      <c r="B28">
        <v>61.972259970000003</v>
      </c>
      <c r="C28">
        <v>42.880810869999998</v>
      </c>
      <c r="D28">
        <v>42.882685209999998</v>
      </c>
      <c r="E28">
        <v>61.737083390000002</v>
      </c>
      <c r="F28">
        <v>65.444297349999999</v>
      </c>
      <c r="G28">
        <v>43.806831029999998</v>
      </c>
    </row>
    <row r="29" spans="1:7" x14ac:dyDescent="0.25">
      <c r="A29">
        <v>272</v>
      </c>
      <c r="B29">
        <v>62.564834660000002</v>
      </c>
      <c r="C29">
        <v>45.080860690000002</v>
      </c>
      <c r="D29">
        <v>44.185432329999998</v>
      </c>
      <c r="E29">
        <v>65.424474540000006</v>
      </c>
      <c r="F29">
        <v>65.56829329</v>
      </c>
      <c r="G29">
        <v>44.633445039999998</v>
      </c>
    </row>
    <row r="30" spans="1:7" x14ac:dyDescent="0.25">
      <c r="A30">
        <v>282</v>
      </c>
      <c r="B30">
        <v>63.993705570000003</v>
      </c>
      <c r="C30">
        <v>45.996217059999999</v>
      </c>
      <c r="D30">
        <v>46.166827499999997</v>
      </c>
      <c r="E30">
        <v>65.198924250000005</v>
      </c>
      <c r="F30">
        <v>65.645938950000001</v>
      </c>
      <c r="G30">
        <v>44.878400310000004</v>
      </c>
    </row>
    <row r="31" spans="1:7" x14ac:dyDescent="0.25">
      <c r="A31">
        <v>292</v>
      </c>
      <c r="B31">
        <v>65.268730969999993</v>
      </c>
      <c r="C31">
        <v>48.364248889999999</v>
      </c>
      <c r="D31">
        <v>47.502510409999999</v>
      </c>
      <c r="E31">
        <v>66.547772429999995</v>
      </c>
      <c r="F31">
        <v>66.207353949999998</v>
      </c>
      <c r="G31">
        <v>45.45485515</v>
      </c>
    </row>
    <row r="32" spans="1:7" x14ac:dyDescent="0.25">
      <c r="A32">
        <v>302</v>
      </c>
      <c r="B32">
        <v>66.439507550000002</v>
      </c>
      <c r="C32">
        <v>50.448634749999997</v>
      </c>
      <c r="D32">
        <v>48.22094749</v>
      </c>
      <c r="E32">
        <v>68.33293329</v>
      </c>
      <c r="F32">
        <v>68.538237499999994</v>
      </c>
      <c r="G32">
        <v>46.238186980000002</v>
      </c>
    </row>
    <row r="33" spans="1:6" x14ac:dyDescent="0.25">
      <c r="A33">
        <v>312</v>
      </c>
      <c r="B33">
        <v>36.240336987663227</v>
      </c>
      <c r="C33">
        <v>55.240748616594352</v>
      </c>
      <c r="D33">
        <v>44.418516472995258</v>
      </c>
      <c r="E33">
        <v>28.439344347127129</v>
      </c>
      <c r="F33">
        <v>24.132387781645921</v>
      </c>
    </row>
    <row r="34" spans="1:6" x14ac:dyDescent="0.25">
      <c r="A34">
        <v>322</v>
      </c>
      <c r="B34">
        <v>36.975179560681937</v>
      </c>
      <c r="C34">
        <v>56.371934383628002</v>
      </c>
      <c r="D34">
        <v>45.694273178116873</v>
      </c>
      <c r="E34">
        <v>29.48303397251863</v>
      </c>
      <c r="F34">
        <v>26.027989199862759</v>
      </c>
    </row>
    <row r="35" spans="1:6" x14ac:dyDescent="0.25">
      <c r="A35">
        <v>332</v>
      </c>
      <c r="B35">
        <v>38.367365005407891</v>
      </c>
      <c r="C35">
        <v>57.2232034325759</v>
      </c>
      <c r="D35">
        <v>46.887402693882713</v>
      </c>
      <c r="E35">
        <v>30.903020298770912</v>
      </c>
      <c r="F35">
        <v>27.351165596726961</v>
      </c>
    </row>
    <row r="36" spans="1:6" x14ac:dyDescent="0.25">
      <c r="A36">
        <v>342</v>
      </c>
      <c r="B36">
        <v>40.486024255752369</v>
      </c>
      <c r="C36">
        <v>58.347299462905539</v>
      </c>
      <c r="D36">
        <v>48.507314892443731</v>
      </c>
      <c r="E36">
        <v>31.706323173709901</v>
      </c>
      <c r="F36">
        <v>28.632797210668091</v>
      </c>
    </row>
    <row r="37" spans="1:6" x14ac:dyDescent="0.25">
      <c r="A37">
        <v>352</v>
      </c>
      <c r="B37">
        <v>41.576082496941723</v>
      </c>
      <c r="C37">
        <v>59.114572877748287</v>
      </c>
      <c r="D37">
        <v>49.752367003735827</v>
      </c>
      <c r="E37">
        <v>33.32475263069415</v>
      </c>
      <c r="F37">
        <v>29.182740425702089</v>
      </c>
    </row>
    <row r="38" spans="1:6" x14ac:dyDescent="0.25">
      <c r="A38">
        <v>362</v>
      </c>
      <c r="B38">
        <v>42.738817985211803</v>
      </c>
      <c r="C38">
        <v>60.933904010091481</v>
      </c>
      <c r="D38">
        <v>51.10944979782073</v>
      </c>
      <c r="E38">
        <v>34.334485188434677</v>
      </c>
      <c r="F38">
        <v>30.694864633340789</v>
      </c>
    </row>
    <row r="39" spans="1:6" x14ac:dyDescent="0.25">
      <c r="A39">
        <v>372</v>
      </c>
      <c r="B39">
        <v>44.658711518733362</v>
      </c>
      <c r="C39">
        <v>61.764054892118757</v>
      </c>
      <c r="D39">
        <v>51.908643079527053</v>
      </c>
      <c r="E39">
        <v>36.144546498922551</v>
      </c>
      <c r="F39">
        <v>31.764007512003872</v>
      </c>
    </row>
    <row r="40" spans="1:6" x14ac:dyDescent="0.25">
      <c r="A40">
        <v>382</v>
      </c>
      <c r="B40">
        <v>45.686081350096337</v>
      </c>
      <c r="C40">
        <v>63.039534100451419</v>
      </c>
      <c r="D40">
        <v>53.89143681747808</v>
      </c>
      <c r="E40">
        <v>38.240801037040711</v>
      </c>
      <c r="F40">
        <v>32.819847772632357</v>
      </c>
    </row>
    <row r="41" spans="1:6" x14ac:dyDescent="0.25">
      <c r="A41">
        <v>392</v>
      </c>
      <c r="B41">
        <v>46.539117830571683</v>
      </c>
      <c r="C41">
        <v>64.484135938896429</v>
      </c>
      <c r="D41">
        <v>55.07898499610431</v>
      </c>
      <c r="E41">
        <v>39.817140406648662</v>
      </c>
      <c r="F41">
        <v>33.684863136202317</v>
      </c>
    </row>
    <row r="42" spans="1:6" x14ac:dyDescent="0.25">
      <c r="A42">
        <v>402</v>
      </c>
      <c r="B42">
        <v>47.834457478219747</v>
      </c>
      <c r="C42">
        <v>65.332673312204719</v>
      </c>
      <c r="D42">
        <v>56.530068879139463</v>
      </c>
      <c r="E42">
        <v>41.876565619646328</v>
      </c>
      <c r="F42">
        <v>35.162981364730967</v>
      </c>
    </row>
    <row r="43" spans="1:6" x14ac:dyDescent="0.25">
      <c r="A43">
        <v>412</v>
      </c>
      <c r="B43">
        <v>49.504327088366239</v>
      </c>
      <c r="C43">
        <v>66.664452637518508</v>
      </c>
      <c r="D43">
        <v>58.14850413138339</v>
      </c>
      <c r="E43">
        <v>43.015178442377277</v>
      </c>
      <c r="F43">
        <v>35.683609380871466</v>
      </c>
    </row>
    <row r="44" spans="1:6" x14ac:dyDescent="0.25">
      <c r="A44">
        <v>422</v>
      </c>
      <c r="B44">
        <v>51.052380586165441</v>
      </c>
      <c r="C44">
        <v>67.461803599242842</v>
      </c>
      <c r="D44">
        <v>59.299145697514597</v>
      </c>
      <c r="E44">
        <v>44.016598633822532</v>
      </c>
      <c r="F44">
        <v>36.759518518286818</v>
      </c>
    </row>
    <row r="45" spans="1:6" x14ac:dyDescent="0.25">
      <c r="A45">
        <v>432</v>
      </c>
      <c r="B45">
        <v>52.583538049054937</v>
      </c>
      <c r="C45">
        <v>68.594920413272064</v>
      </c>
      <c r="D45">
        <v>61.647268700132862</v>
      </c>
      <c r="E45">
        <v>45.789283457141067</v>
      </c>
      <c r="F45">
        <v>38.20850562811961</v>
      </c>
    </row>
    <row r="46" spans="1:6" x14ac:dyDescent="0.25">
      <c r="A46">
        <v>442</v>
      </c>
      <c r="B46">
        <v>53.46820353452523</v>
      </c>
      <c r="C46">
        <v>69.270017534297267</v>
      </c>
      <c r="D46">
        <v>63.49098230438338</v>
      </c>
      <c r="E46">
        <v>46.881599656013009</v>
      </c>
      <c r="F46">
        <v>39.327746881137557</v>
      </c>
    </row>
    <row r="47" spans="1:6" x14ac:dyDescent="0.25">
      <c r="A47">
        <v>452</v>
      </c>
      <c r="B47">
        <v>54.334226087658983</v>
      </c>
      <c r="C47">
        <v>70.730959104910198</v>
      </c>
      <c r="D47">
        <v>64.549672182397217</v>
      </c>
      <c r="E47">
        <v>47.900196151503621</v>
      </c>
      <c r="F47">
        <v>40.273360780473809</v>
      </c>
    </row>
    <row r="48" spans="1:6" x14ac:dyDescent="0.25">
      <c r="A48">
        <v>462</v>
      </c>
      <c r="B48">
        <v>55.260353781560532</v>
      </c>
      <c r="C48">
        <v>71.347282704490908</v>
      </c>
      <c r="D48">
        <v>66.081614230404938</v>
      </c>
      <c r="E48">
        <v>49.461933535450022</v>
      </c>
      <c r="F48">
        <v>41.370183623739763</v>
      </c>
    </row>
    <row r="49" spans="1:6" x14ac:dyDescent="0.25">
      <c r="A49">
        <v>472</v>
      </c>
      <c r="B49">
        <v>56.464749226672502</v>
      </c>
      <c r="C49">
        <v>73.368126647036576</v>
      </c>
      <c r="D49">
        <v>67.409448727796502</v>
      </c>
      <c r="E49">
        <v>50.810367134789203</v>
      </c>
      <c r="F49">
        <v>42.196514160490857</v>
      </c>
    </row>
    <row r="50" spans="1:6" x14ac:dyDescent="0.25">
      <c r="A50">
        <v>482</v>
      </c>
      <c r="B50">
        <v>57.946425649426089</v>
      </c>
      <c r="C50">
        <v>73.927154153778417</v>
      </c>
      <c r="D50">
        <v>68.835460686346153</v>
      </c>
      <c r="E50">
        <v>52.520144486590908</v>
      </c>
      <c r="F50">
        <v>42.716377800118273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1F7515-64B2-48D1-90B1-182DC9E8DE19}">
  <dimension ref="A1:Z42"/>
  <sheetViews>
    <sheetView zoomScale="70" zoomScaleNormal="70" workbookViewId="0">
      <selection activeCell="B1" sqref="B1:M1"/>
    </sheetView>
  </sheetViews>
  <sheetFormatPr baseColWidth="10" defaultRowHeight="15" x14ac:dyDescent="0.25"/>
  <sheetData>
    <row r="1" spans="1:26" x14ac:dyDescent="0.25">
      <c r="A1" t="s">
        <v>19</v>
      </c>
      <c r="B1" s="11" t="s">
        <v>91</v>
      </c>
      <c r="C1" s="11" t="s">
        <v>92</v>
      </c>
      <c r="D1" s="11" t="s">
        <v>93</v>
      </c>
      <c r="E1" s="11" t="s">
        <v>94</v>
      </c>
      <c r="F1" s="11" t="s">
        <v>95</v>
      </c>
      <c r="G1" s="11" t="s">
        <v>96</v>
      </c>
      <c r="H1" s="11" t="s">
        <v>97</v>
      </c>
      <c r="I1" s="11" t="s">
        <v>98</v>
      </c>
      <c r="J1" s="11" t="s">
        <v>99</v>
      </c>
      <c r="K1" s="11" t="s">
        <v>100</v>
      </c>
      <c r="L1" s="11" t="s">
        <v>101</v>
      </c>
      <c r="M1" s="11" t="s">
        <v>102</v>
      </c>
      <c r="N1" s="11" t="s">
        <v>103</v>
      </c>
      <c r="O1" s="11" t="s">
        <v>104</v>
      </c>
      <c r="P1" s="11" t="s">
        <v>105</v>
      </c>
      <c r="Q1" s="11" t="s">
        <v>106</v>
      </c>
      <c r="R1" s="11" t="s">
        <v>107</v>
      </c>
      <c r="S1" s="11" t="s">
        <v>108</v>
      </c>
      <c r="T1" s="11" t="s">
        <v>109</v>
      </c>
      <c r="U1" s="11" t="s">
        <v>110</v>
      </c>
      <c r="V1" s="11" t="s">
        <v>111</v>
      </c>
      <c r="W1" s="12" t="s">
        <v>113</v>
      </c>
      <c r="X1" s="12" t="s">
        <v>114</v>
      </c>
      <c r="Y1" s="12" t="s">
        <v>72</v>
      </c>
      <c r="Z1" s="12" t="s">
        <v>112</v>
      </c>
    </row>
    <row r="2" spans="1:26" x14ac:dyDescent="0.25">
      <c r="A2" s="11">
        <v>2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f>AVERAGE(N2:V2)</f>
        <v>0</v>
      </c>
      <c r="X2">
        <f>AVERAGE(B2:M2)</f>
        <v>0</v>
      </c>
      <c r="Y2">
        <f>_xlfn.STDEV.S(N2:V2)</f>
        <v>0</v>
      </c>
      <c r="Z2">
        <f>_xlfn.STDEV.S(B2:M2)</f>
        <v>0</v>
      </c>
    </row>
    <row r="3" spans="1:26" x14ac:dyDescent="0.25">
      <c r="A3" s="11">
        <v>3</v>
      </c>
      <c r="B3">
        <v>0.85661493349005013</v>
      </c>
      <c r="C3">
        <v>-7.1662953201695245E-2</v>
      </c>
      <c r="D3">
        <v>-0.326776367558125</v>
      </c>
      <c r="E3">
        <v>-0.14512992247816209</v>
      </c>
      <c r="F3">
        <v>-2.6275659965278919E-2</v>
      </c>
      <c r="G3">
        <v>-6.3793494624519553E-2</v>
      </c>
      <c r="H3">
        <v>-0.54543611943168457</v>
      </c>
      <c r="I3">
        <v>-2.7516127382426699E-2</v>
      </c>
      <c r="J3">
        <v>-0.35454332123089222</v>
      </c>
      <c r="K3">
        <v>0.1564065532553798</v>
      </c>
      <c r="L3">
        <v>0.28291190337949962</v>
      </c>
      <c r="M3">
        <v>-0.59206288496611137</v>
      </c>
      <c r="N3">
        <v>0.49996816633509411</v>
      </c>
      <c r="O3">
        <v>4.1768243216978362E-2</v>
      </c>
      <c r="P3">
        <v>4.7564909237593163E-2</v>
      </c>
      <c r="Q3">
        <v>-6.4826792284975454E-3</v>
      </c>
      <c r="R3">
        <v>0.12951092851994869</v>
      </c>
      <c r="S3">
        <v>-3.1672536439714349E-2</v>
      </c>
      <c r="T3">
        <v>-0.1854673979022152</v>
      </c>
      <c r="U3">
        <v>4.6065860001050403E-2</v>
      </c>
      <c r="V3">
        <v>0.45716145575150341</v>
      </c>
      <c r="W3">
        <f t="shared" ref="W3:W42" si="0">AVERAGE(N3:V3)</f>
        <v>0.11093521661019344</v>
      </c>
      <c r="X3">
        <f t="shared" ref="X3:X42" si="1">AVERAGE(B3:M3)</f>
        <v>-7.1438621726163845E-2</v>
      </c>
      <c r="Y3">
        <f t="shared" ref="Y3:Y42" si="2">_xlfn.STDEV.S(N3:V3)</f>
        <v>0.2254303231015149</v>
      </c>
      <c r="Z3">
        <f t="shared" ref="Z3:Z42" si="3">_xlfn.STDEV.S(B3:M3)</f>
        <v>0.39188214730171694</v>
      </c>
    </row>
    <row r="4" spans="1:26" x14ac:dyDescent="0.25">
      <c r="A4" s="11">
        <v>4</v>
      </c>
      <c r="B4">
        <v>0.50110181514787655</v>
      </c>
      <c r="C4">
        <v>-0.62700455579968661</v>
      </c>
      <c r="D4">
        <v>-0.39943890963246531</v>
      </c>
      <c r="E4">
        <v>0.35692044252616029</v>
      </c>
      <c r="F4">
        <v>-5.1473621782434982E-2</v>
      </c>
      <c r="G4">
        <v>-5.8208217564867937E-2</v>
      </c>
      <c r="H4">
        <v>8.8169760436699107E-2</v>
      </c>
      <c r="I4">
        <v>-0.21633435092834929</v>
      </c>
      <c r="J4">
        <v>0.31590954127051418</v>
      </c>
      <c r="K4">
        <v>0.20330149482455789</v>
      </c>
      <c r="L4">
        <v>-0.89307561908833577</v>
      </c>
      <c r="M4">
        <v>-0.30010710612043567</v>
      </c>
      <c r="N4">
        <v>0.93891159953781766</v>
      </c>
      <c r="O4">
        <v>0.38945592284648001</v>
      </c>
      <c r="P4">
        <v>-0.23828056532795469</v>
      </c>
      <c r="Q4">
        <v>-0.28374331270074998</v>
      </c>
      <c r="R4">
        <v>8.2716734422575655E-2</v>
      </c>
      <c r="S4">
        <v>-0.71758614627651696</v>
      </c>
      <c r="T4">
        <v>-0.2735488040009102</v>
      </c>
      <c r="U4">
        <v>0.51757243835029954</v>
      </c>
      <c r="V4">
        <v>0.8920516444349289</v>
      </c>
      <c r="W4">
        <f t="shared" si="0"/>
        <v>0.14528327903177443</v>
      </c>
      <c r="X4">
        <f t="shared" si="1"/>
        <v>-9.0019943892563958E-2</v>
      </c>
      <c r="Y4">
        <f t="shared" si="2"/>
        <v>0.57454242351381601</v>
      </c>
      <c r="Z4">
        <f t="shared" si="3"/>
        <v>0.41814842562449001</v>
      </c>
    </row>
    <row r="5" spans="1:26" x14ac:dyDescent="0.25">
      <c r="A5" s="11">
        <v>5</v>
      </c>
      <c r="B5">
        <v>-0.30908095241520073</v>
      </c>
      <c r="C5">
        <v>-0.21755832221251131</v>
      </c>
      <c r="D5">
        <v>-0.1274481499009141</v>
      </c>
      <c r="E5">
        <v>0.38486650346840179</v>
      </c>
      <c r="F5">
        <v>-0.20930581544945431</v>
      </c>
      <c r="G5">
        <v>-5.7717430210601613E-2</v>
      </c>
      <c r="H5">
        <v>-0.86309608106162727</v>
      </c>
      <c r="I5">
        <v>-0.54650774880963127</v>
      </c>
      <c r="J5">
        <v>-0.35207271946543978</v>
      </c>
      <c r="K5">
        <v>-4.694876695495509E-2</v>
      </c>
      <c r="L5">
        <v>-0.91732617659425841</v>
      </c>
      <c r="M5">
        <v>-0.24333441267307879</v>
      </c>
      <c r="N5">
        <v>1.5799437517688091</v>
      </c>
      <c r="O5">
        <v>0.54156513644798565</v>
      </c>
      <c r="P5">
        <v>-6.2663627521402532E-2</v>
      </c>
      <c r="Q5">
        <v>0</v>
      </c>
      <c r="R5">
        <v>0.1496599011705371</v>
      </c>
      <c r="S5">
        <v>0.33551016284113189</v>
      </c>
      <c r="T5">
        <v>-0.28471627054446458</v>
      </c>
      <c r="U5">
        <v>0.65515439156109778</v>
      </c>
      <c r="V5">
        <v>0.83669186386211436</v>
      </c>
      <c r="W5">
        <f t="shared" si="0"/>
        <v>0.41679392328731207</v>
      </c>
      <c r="X5">
        <f t="shared" si="1"/>
        <v>-0.29212750602327259</v>
      </c>
      <c r="Y5">
        <f t="shared" si="2"/>
        <v>0.5673729238247931</v>
      </c>
      <c r="Z5">
        <f t="shared" si="3"/>
        <v>0.3568511640039615</v>
      </c>
    </row>
    <row r="6" spans="1:26" x14ac:dyDescent="0.25">
      <c r="A6" s="11">
        <v>6</v>
      </c>
      <c r="B6">
        <v>0.54549021819687482</v>
      </c>
      <c r="C6">
        <v>-0.21935890720334331</v>
      </c>
      <c r="D6">
        <v>-0.49197858014031232</v>
      </c>
      <c r="E6">
        <v>0.39497504122178378</v>
      </c>
      <c r="F6">
        <v>0.25130657653502908</v>
      </c>
      <c r="G6">
        <v>-0.25019009233378142</v>
      </c>
      <c r="H6">
        <v>-0.40723881444003501</v>
      </c>
      <c r="I6">
        <v>-0.69627213536131194</v>
      </c>
      <c r="J6">
        <v>-0.74912725648394485</v>
      </c>
      <c r="K6">
        <v>0.1094990938302942</v>
      </c>
      <c r="L6">
        <v>6.7566787274586204E-2</v>
      </c>
      <c r="M6">
        <v>-0.63174465217710463</v>
      </c>
      <c r="N6">
        <v>0.83982712175330221</v>
      </c>
      <c r="O6">
        <v>0.17202340394675281</v>
      </c>
      <c r="P6">
        <v>-9.1128673685233252E-2</v>
      </c>
      <c r="Q6">
        <v>0.72884032193508119</v>
      </c>
      <c r="R6">
        <v>-0.56886994944042613</v>
      </c>
      <c r="S6">
        <v>0.55809549784149226</v>
      </c>
      <c r="T6">
        <v>-0.71307556204928346</v>
      </c>
      <c r="U6">
        <v>0.9655097184851229</v>
      </c>
      <c r="V6">
        <v>1.047592870535311</v>
      </c>
      <c r="W6">
        <f t="shared" si="0"/>
        <v>0.32653497214690219</v>
      </c>
      <c r="X6">
        <f t="shared" si="1"/>
        <v>-0.17308939342343876</v>
      </c>
      <c r="Y6">
        <f t="shared" si="2"/>
        <v>0.66030378461678108</v>
      </c>
      <c r="Z6">
        <f t="shared" si="3"/>
        <v>0.44080953915054616</v>
      </c>
    </row>
    <row r="7" spans="1:26" x14ac:dyDescent="0.25">
      <c r="A7" s="11">
        <v>7</v>
      </c>
      <c r="B7">
        <v>4.4363696261882517E-2</v>
      </c>
      <c r="C7">
        <v>-0.25907225478729862</v>
      </c>
      <c r="D7">
        <v>-0.74746654599115914</v>
      </c>
      <c r="E7">
        <v>0.32854021163717562</v>
      </c>
      <c r="F7">
        <v>-0.35561266772879208</v>
      </c>
      <c r="G7">
        <v>6.2542255863917262E-2</v>
      </c>
      <c r="H7">
        <v>-0.2934968489251446</v>
      </c>
      <c r="I7">
        <v>-0.60693235901814546</v>
      </c>
      <c r="J7">
        <v>-0.70152598840979863</v>
      </c>
      <c r="K7">
        <v>-9.3909800197536697E-2</v>
      </c>
      <c r="L7">
        <v>-6.0754983420963533E-2</v>
      </c>
      <c r="M7">
        <v>-0.40602469035525252</v>
      </c>
      <c r="N7">
        <v>0.83943649273317078</v>
      </c>
      <c r="O7">
        <v>0.77497110742154973</v>
      </c>
      <c r="P7">
        <v>0.35102630397787488</v>
      </c>
      <c r="Q7">
        <v>7.8789488409597652E-2</v>
      </c>
      <c r="R7">
        <v>0.36161982851766078</v>
      </c>
      <c r="S7">
        <v>0.56477383329954023</v>
      </c>
      <c r="T7">
        <v>-0.53070560055439842</v>
      </c>
      <c r="U7">
        <v>1.086957493942464</v>
      </c>
      <c r="V7">
        <v>1.2212970742871221</v>
      </c>
      <c r="W7">
        <f t="shared" si="0"/>
        <v>0.52757400244828689</v>
      </c>
      <c r="X7">
        <f t="shared" si="1"/>
        <v>-0.25744583125592629</v>
      </c>
      <c r="Y7">
        <f t="shared" si="2"/>
        <v>0.54014837019813233</v>
      </c>
      <c r="Z7">
        <f t="shared" si="3"/>
        <v>0.3295693303469337</v>
      </c>
    </row>
    <row r="8" spans="1:26" x14ac:dyDescent="0.25">
      <c r="A8" s="11">
        <v>8</v>
      </c>
      <c r="B8">
        <v>0.575668269687867</v>
      </c>
      <c r="C8">
        <v>-0.25349164209430342</v>
      </c>
      <c r="D8">
        <v>-1.2036544771914071</v>
      </c>
      <c r="E8">
        <v>0.32854021163717562</v>
      </c>
      <c r="F8">
        <v>7.8122055121866651E-2</v>
      </c>
      <c r="G8">
        <v>-0.20901706435964229</v>
      </c>
      <c r="H8">
        <v>-0.2115870888077325</v>
      </c>
      <c r="I8">
        <v>8.5493810408365789E-2</v>
      </c>
      <c r="J8">
        <v>-0.79457638420305443</v>
      </c>
      <c r="K8">
        <v>-0.27902602544921251</v>
      </c>
      <c r="L8">
        <v>0.16054670340125199</v>
      </c>
      <c r="M8">
        <v>-0.39418698396153218</v>
      </c>
      <c r="N8">
        <v>0.9916231811284888</v>
      </c>
      <c r="O8">
        <v>1.010059772695314</v>
      </c>
      <c r="P8">
        <v>0.2829354384880105</v>
      </c>
      <c r="Q8">
        <v>1.544179992072088</v>
      </c>
      <c r="R8">
        <v>0.51705994473991268</v>
      </c>
      <c r="S8">
        <v>1.037451491080787</v>
      </c>
      <c r="T8">
        <v>0.15994084138216641</v>
      </c>
      <c r="U8">
        <v>1.5696580681489249</v>
      </c>
      <c r="V8">
        <v>1.9554857111457691</v>
      </c>
      <c r="W8">
        <f t="shared" si="0"/>
        <v>1.0075993823201626</v>
      </c>
      <c r="X8">
        <f t="shared" si="1"/>
        <v>-0.17643071798419643</v>
      </c>
      <c r="Y8">
        <f t="shared" si="2"/>
        <v>0.61112206470062169</v>
      </c>
      <c r="Z8">
        <f t="shared" si="3"/>
        <v>0.48346066996647147</v>
      </c>
    </row>
    <row r="9" spans="1:26" x14ac:dyDescent="0.25">
      <c r="A9" s="11">
        <v>9</v>
      </c>
      <c r="B9">
        <v>0.1580079457978911</v>
      </c>
      <c r="C9">
        <v>-2.095508262860335E-2</v>
      </c>
      <c r="D9">
        <v>-1.4812174944942169</v>
      </c>
      <c r="E9">
        <v>0.92319576362052658</v>
      </c>
      <c r="F9">
        <v>-0.16182478990975821</v>
      </c>
      <c r="G9">
        <v>6.2542255863945684E-2</v>
      </c>
      <c r="H9">
        <v>-0.71123157083113142</v>
      </c>
      <c r="I9">
        <v>-0.83233404894403407</v>
      </c>
      <c r="J9">
        <v>-1.4451437183334119</v>
      </c>
      <c r="K9">
        <v>-0.68914742703447018</v>
      </c>
      <c r="L9">
        <v>0.25830032929175673</v>
      </c>
      <c r="M9">
        <v>-0.33100375747935118</v>
      </c>
      <c r="N9">
        <v>1.4981517796512951</v>
      </c>
      <c r="O9">
        <v>1.0911642144792779</v>
      </c>
      <c r="P9">
        <v>0.35767059902065063</v>
      </c>
      <c r="Q9">
        <v>1.5905228782656879</v>
      </c>
      <c r="R9">
        <v>0.18799251483389409</v>
      </c>
      <c r="S9">
        <v>1.2246234048513429</v>
      </c>
      <c r="T9">
        <v>-0.41256079005927399</v>
      </c>
      <c r="U9">
        <v>1.6041275501499681</v>
      </c>
      <c r="V9">
        <v>1.519684337117013</v>
      </c>
      <c r="W9">
        <f t="shared" si="0"/>
        <v>0.96237516536776169</v>
      </c>
      <c r="X9">
        <f t="shared" si="1"/>
        <v>-0.35590096625673812</v>
      </c>
      <c r="Y9">
        <f t="shared" si="2"/>
        <v>0.73698808570252317</v>
      </c>
      <c r="Z9">
        <f t="shared" si="3"/>
        <v>0.70839713695952045</v>
      </c>
    </row>
    <row r="10" spans="1:26" x14ac:dyDescent="0.25">
      <c r="A10" s="11">
        <v>10</v>
      </c>
      <c r="B10">
        <v>0.44741695968349399</v>
      </c>
      <c r="C10">
        <v>0.36717148267285887</v>
      </c>
      <c r="D10">
        <v>-0.99529032614134394</v>
      </c>
      <c r="E10">
        <v>0.60543901962506652</v>
      </c>
      <c r="F10">
        <v>-0.29831915894587269</v>
      </c>
      <c r="G10">
        <v>-4.8053308019404987E-2</v>
      </c>
      <c r="H10">
        <v>-0.72883336069966731</v>
      </c>
      <c r="I10">
        <v>-0.9854133045119795</v>
      </c>
      <c r="J10">
        <v>-1.1496079935340899</v>
      </c>
      <c r="K10">
        <v>-0.94320473130557048</v>
      </c>
      <c r="L10">
        <v>-3.596604624902966E-2</v>
      </c>
      <c r="M10">
        <v>-0.71541220541800499</v>
      </c>
      <c r="N10">
        <v>1.7607734548878109</v>
      </c>
      <c r="O10">
        <v>1.1621181824397131</v>
      </c>
      <c r="P10">
        <v>0.94212994561715391</v>
      </c>
      <c r="Q10">
        <v>1.814024832687551</v>
      </c>
      <c r="R10">
        <v>0.13774718211973891</v>
      </c>
      <c r="S10">
        <v>1.5699640517187849</v>
      </c>
      <c r="T10">
        <v>-0.75061568182792371</v>
      </c>
      <c r="U10">
        <v>2.1817046226012171</v>
      </c>
      <c r="V10">
        <v>1.0319405479687589</v>
      </c>
      <c r="W10">
        <f t="shared" si="0"/>
        <v>1.094420793134756</v>
      </c>
      <c r="X10">
        <f t="shared" si="1"/>
        <v>-0.37333941440362867</v>
      </c>
      <c r="Y10">
        <f t="shared" si="2"/>
        <v>0.91660014264110912</v>
      </c>
      <c r="Z10">
        <f t="shared" si="3"/>
        <v>0.62794404981010554</v>
      </c>
    </row>
    <row r="11" spans="1:26" x14ac:dyDescent="0.25">
      <c r="A11" s="11">
        <v>11</v>
      </c>
      <c r="B11">
        <v>0.12878738910657719</v>
      </c>
      <c r="C11">
        <v>0.11421570702830761</v>
      </c>
      <c r="D11">
        <v>-1.547947904349485</v>
      </c>
      <c r="E11">
        <v>0.68107557577366151</v>
      </c>
      <c r="F11">
        <v>1.521688283176559E-2</v>
      </c>
      <c r="G11">
        <v>0.2198330110611835</v>
      </c>
      <c r="H11">
        <v>6.4721579909388538E-2</v>
      </c>
      <c r="I11">
        <v>-0.79004488996457667</v>
      </c>
      <c r="J11">
        <v>-1.457775387811864</v>
      </c>
      <c r="K11">
        <v>-0.90568045813222398</v>
      </c>
      <c r="L11">
        <v>0.27266554958282541</v>
      </c>
      <c r="M11">
        <v>-0.56571684143989387</v>
      </c>
      <c r="N11">
        <v>1.882088160114733</v>
      </c>
      <c r="O11">
        <v>1.417926845509669</v>
      </c>
      <c r="P11">
        <v>1.07878120874571</v>
      </c>
      <c r="Q11">
        <v>3.7016982134715311</v>
      </c>
      <c r="R11">
        <v>0.63230278600110523</v>
      </c>
      <c r="S11">
        <v>2.035597752336713</v>
      </c>
      <c r="T11">
        <v>0.15712651031410019</v>
      </c>
      <c r="U11">
        <v>2.461483645685917</v>
      </c>
      <c r="V11">
        <v>1.451595773510036</v>
      </c>
      <c r="W11">
        <f t="shared" si="0"/>
        <v>1.6465112106321682</v>
      </c>
      <c r="X11">
        <f t="shared" si="1"/>
        <v>-0.31422081553369452</v>
      </c>
      <c r="Y11">
        <f t="shared" si="2"/>
        <v>1.0460822285666367</v>
      </c>
      <c r="Z11">
        <f t="shared" si="3"/>
        <v>0.72120401604510331</v>
      </c>
    </row>
    <row r="12" spans="1:26" x14ac:dyDescent="0.25">
      <c r="A12" s="11">
        <v>12</v>
      </c>
      <c r="B12">
        <v>0.84601820543065287</v>
      </c>
      <c r="C12">
        <v>0.28817794650137779</v>
      </c>
      <c r="D12">
        <v>-1.793052036968191</v>
      </c>
      <c r="E12">
        <v>1.5845468701667469</v>
      </c>
      <c r="F12">
        <v>-0.36799582183596158</v>
      </c>
      <c r="G12">
        <v>0.29277311281677498</v>
      </c>
      <c r="H12">
        <v>-0.10638626655693879</v>
      </c>
      <c r="I12">
        <v>-0.19452182389977679</v>
      </c>
      <c r="J12">
        <v>5.1612449023622282E-2</v>
      </c>
      <c r="K12">
        <v>-0.80222286970658274</v>
      </c>
      <c r="L12">
        <v>0.25802631576758023</v>
      </c>
      <c r="M12">
        <v>-1.0218708249985871</v>
      </c>
      <c r="N12">
        <v>2.7497971123139</v>
      </c>
      <c r="O12">
        <v>1.3303829292258911</v>
      </c>
      <c r="P12">
        <v>1.354293388197362</v>
      </c>
      <c r="Q12">
        <v>3.4571942374518301</v>
      </c>
      <c r="R12">
        <v>0.7142073305209351</v>
      </c>
      <c r="S12">
        <v>2.582908205519487</v>
      </c>
      <c r="T12">
        <v>-1.0912895164011621E-2</v>
      </c>
      <c r="U12">
        <v>2.1534500031312969</v>
      </c>
      <c r="V12">
        <v>1.7700713003776229</v>
      </c>
      <c r="W12">
        <f t="shared" si="0"/>
        <v>1.789043512397146</v>
      </c>
      <c r="X12">
        <f t="shared" si="1"/>
        <v>-8.0407895354940251E-2</v>
      </c>
      <c r="Y12">
        <f t="shared" si="2"/>
        <v>1.076083209816695</v>
      </c>
      <c r="Z12">
        <f t="shared" si="3"/>
        <v>0.87772170504223179</v>
      </c>
    </row>
    <row r="13" spans="1:26" x14ac:dyDescent="0.25">
      <c r="A13" s="11">
        <v>13</v>
      </c>
      <c r="B13">
        <v>0.26330226958791059</v>
      </c>
      <c r="C13">
        <v>5.113510097788776E-2</v>
      </c>
      <c r="D13">
        <v>-2.0638781423086812</v>
      </c>
      <c r="E13">
        <v>0.56003533313094067</v>
      </c>
      <c r="F13">
        <v>-8.0519914951935334E-3</v>
      </c>
      <c r="G13">
        <v>0.33561545789950742</v>
      </c>
      <c r="H13">
        <v>0.29509616403751687</v>
      </c>
      <c r="I13">
        <v>2.0549830372914361E-2</v>
      </c>
      <c r="J13">
        <v>-1.2937556886292041</v>
      </c>
      <c r="K13">
        <v>-1.055819722078553</v>
      </c>
      <c r="L13">
        <v>-9.2801277870279364E-2</v>
      </c>
      <c r="M13">
        <v>-0.63692760082346922</v>
      </c>
      <c r="N13">
        <v>3.6424828043043078</v>
      </c>
      <c r="O13">
        <v>1.414780769590209</v>
      </c>
      <c r="P13">
        <v>1.4207511012499201</v>
      </c>
      <c r="Q13">
        <v>3.701698213471559</v>
      </c>
      <c r="R13">
        <v>1.074864670905328</v>
      </c>
      <c r="S13">
        <v>2.973567917518523</v>
      </c>
      <c r="T13">
        <v>-0.21027396297728271</v>
      </c>
      <c r="U13">
        <v>2.8059808642237272</v>
      </c>
      <c r="V13">
        <v>2.610497342630794</v>
      </c>
      <c r="W13">
        <f t="shared" si="0"/>
        <v>2.1593721912130093</v>
      </c>
      <c r="X13">
        <f t="shared" si="1"/>
        <v>-0.30212502226655857</v>
      </c>
      <c r="Y13">
        <f t="shared" si="2"/>
        <v>1.3112148453797425</v>
      </c>
      <c r="Z13">
        <f t="shared" si="3"/>
        <v>0.79503434004642859</v>
      </c>
    </row>
    <row r="14" spans="1:26" x14ac:dyDescent="0.25">
      <c r="A14" s="11">
        <v>14</v>
      </c>
      <c r="B14">
        <v>1.145843316565418</v>
      </c>
      <c r="C14">
        <v>0.15168923340837639</v>
      </c>
      <c r="D14">
        <v>-1.568991491374049</v>
      </c>
      <c r="E14">
        <v>0.26734382172224969</v>
      </c>
      <c r="F14">
        <v>0.69092281681005829</v>
      </c>
      <c r="G14">
        <v>0.77214681592718648</v>
      </c>
      <c r="H14">
        <v>-0.59792583933005972</v>
      </c>
      <c r="I14">
        <v>-0.24865695705295821</v>
      </c>
      <c r="J14">
        <v>-0.24640005481555249</v>
      </c>
      <c r="K14">
        <v>-1.0370461861703859</v>
      </c>
      <c r="L14">
        <v>7.5914514016744761E-2</v>
      </c>
      <c r="M14">
        <v>-0.47946688962977652</v>
      </c>
      <c r="N14">
        <v>2.3096925665338119</v>
      </c>
      <c r="O14">
        <v>2.213503713993703</v>
      </c>
      <c r="P14">
        <v>1.489495297509251</v>
      </c>
      <c r="Q14">
        <v>5.9068568575789024</v>
      </c>
      <c r="R14">
        <v>1.3278490696809799</v>
      </c>
      <c r="S14">
        <v>2.751801637720519</v>
      </c>
      <c r="T14">
        <v>0.13746411241709211</v>
      </c>
      <c r="U14">
        <v>3.267215278826626</v>
      </c>
      <c r="V14">
        <v>3.2068452628205359</v>
      </c>
      <c r="W14">
        <f t="shared" si="0"/>
        <v>2.5123026441201577</v>
      </c>
      <c r="X14">
        <f t="shared" si="1"/>
        <v>-8.9552241660229015E-2</v>
      </c>
      <c r="Y14">
        <f t="shared" si="2"/>
        <v>1.6144618083670164</v>
      </c>
      <c r="Z14">
        <f t="shared" si="3"/>
        <v>0.77680571032614343</v>
      </c>
    </row>
    <row r="15" spans="1:26" x14ac:dyDescent="0.25">
      <c r="A15" s="11">
        <v>15</v>
      </c>
      <c r="B15">
        <v>0.75675182597296953</v>
      </c>
      <c r="C15">
        <v>4.6542396990275847E-2</v>
      </c>
      <c r="D15">
        <v>-1.6408998404950521</v>
      </c>
      <c r="E15">
        <v>0.27469049990909872</v>
      </c>
      <c r="F15">
        <v>7.8215903158707079E-5</v>
      </c>
      <c r="G15">
        <v>0.66431070880940979</v>
      </c>
      <c r="H15">
        <v>0.27620177366966908</v>
      </c>
      <c r="I15">
        <v>7.8308844180185133E-2</v>
      </c>
      <c r="J15">
        <v>-0.2930025965709433</v>
      </c>
      <c r="K15">
        <v>-1.144346900652806</v>
      </c>
      <c r="L15">
        <v>-0.4614219355059106</v>
      </c>
      <c r="M15">
        <v>-0.78947132745449267</v>
      </c>
      <c r="N15">
        <v>2.2970993392403329</v>
      </c>
      <c r="O15">
        <v>2.699818150362546</v>
      </c>
      <c r="P15">
        <v>1.6860225956803281</v>
      </c>
      <c r="Q15">
        <v>5.8151002081687579</v>
      </c>
      <c r="R15">
        <v>1.699472415675785</v>
      </c>
      <c r="S15">
        <v>3.0897865574712848</v>
      </c>
      <c r="T15">
        <v>-4.3837108767604598E-2</v>
      </c>
      <c r="U15">
        <v>2.4409956715579431</v>
      </c>
      <c r="V15">
        <v>3.074263779048124</v>
      </c>
      <c r="W15">
        <f t="shared" si="0"/>
        <v>2.5287468453819439</v>
      </c>
      <c r="X15">
        <f t="shared" si="1"/>
        <v>-0.1860215279370365</v>
      </c>
      <c r="Y15">
        <f t="shared" si="2"/>
        <v>1.5620166203302017</v>
      </c>
      <c r="Z15">
        <f t="shared" si="3"/>
        <v>0.71876677977043291</v>
      </c>
    </row>
    <row r="16" spans="1:26" x14ac:dyDescent="0.25">
      <c r="A16" s="11">
        <v>16</v>
      </c>
      <c r="B16">
        <v>1.4489582364780349</v>
      </c>
      <c r="C16">
        <v>-0.31517841286009229</v>
      </c>
      <c r="D16">
        <v>-1.488801372229801</v>
      </c>
      <c r="E16">
        <v>0.71300533739423599</v>
      </c>
      <c r="F16">
        <v>0.488521309848295</v>
      </c>
      <c r="G16">
        <v>0.58975797630714055</v>
      </c>
      <c r="H16">
        <v>-0.26055338606579431</v>
      </c>
      <c r="I16">
        <v>-0.29196950399409621</v>
      </c>
      <c r="J16">
        <v>0.30058194815353539</v>
      </c>
      <c r="K16">
        <v>-1.4098097442557671</v>
      </c>
      <c r="L16">
        <v>0.1953950988710744</v>
      </c>
      <c r="M16">
        <v>0.10456672490738581</v>
      </c>
      <c r="N16">
        <v>2.0129173814365799</v>
      </c>
      <c r="O16">
        <v>2.2295408178827358</v>
      </c>
      <c r="P16">
        <v>1.8827172683315041</v>
      </c>
      <c r="Q16">
        <v>5.5752761773626096</v>
      </c>
      <c r="R16">
        <v>1.696422167914591</v>
      </c>
      <c r="S16">
        <v>3.280524153550914</v>
      </c>
      <c r="T16">
        <v>0.36540413736602773</v>
      </c>
      <c r="U16">
        <v>3.4931502120849132</v>
      </c>
      <c r="V16">
        <v>2.2742906552086311</v>
      </c>
      <c r="W16">
        <f t="shared" si="0"/>
        <v>2.5344714412376117</v>
      </c>
      <c r="X16">
        <f t="shared" si="1"/>
        <v>6.2061843795126054E-3</v>
      </c>
      <c r="Y16">
        <f t="shared" si="2"/>
        <v>1.4571724116151812</v>
      </c>
      <c r="Z16">
        <f t="shared" si="3"/>
        <v>0.84152943045945694</v>
      </c>
    </row>
    <row r="17" spans="1:26" x14ac:dyDescent="0.25">
      <c r="A17" s="11">
        <v>17</v>
      </c>
      <c r="B17">
        <v>0.75675182597296953</v>
      </c>
      <c r="C17">
        <v>-0.2412443026937581</v>
      </c>
      <c r="D17">
        <v>-2.3389049645969351</v>
      </c>
      <c r="E17">
        <v>0.55383787828432673</v>
      </c>
      <c r="F17">
        <v>0.11838476103636709</v>
      </c>
      <c r="G17">
        <v>0.66431070880940979</v>
      </c>
      <c r="H17">
        <v>-0.15150737869541331</v>
      </c>
      <c r="I17">
        <v>-0.34663632316781451</v>
      </c>
      <c r="J17">
        <v>0.35030291919895262</v>
      </c>
      <c r="K17">
        <v>-1.168497333768187</v>
      </c>
      <c r="L17">
        <v>-0.10886390732966331</v>
      </c>
      <c r="M17">
        <v>-0.49555300033313188</v>
      </c>
      <c r="N17">
        <v>1.5173946614241629</v>
      </c>
      <c r="O17">
        <v>2.524915585063269</v>
      </c>
      <c r="P17">
        <v>2.0740790157701379</v>
      </c>
      <c r="Q17">
        <v>6.9515890485113232</v>
      </c>
      <c r="R17">
        <v>1.8774788197769401</v>
      </c>
      <c r="S17">
        <v>3.8804101891675491</v>
      </c>
      <c r="T17">
        <v>0.23065283119777291</v>
      </c>
      <c r="U17">
        <v>3.717460900446667</v>
      </c>
      <c r="V17">
        <v>3.2354529320505492</v>
      </c>
      <c r="W17">
        <f t="shared" si="0"/>
        <v>2.8899371092675969</v>
      </c>
      <c r="X17">
        <f t="shared" si="1"/>
        <v>-0.20063492644023975</v>
      </c>
      <c r="Y17">
        <f t="shared" si="2"/>
        <v>1.905971956078679</v>
      </c>
      <c r="Z17">
        <f t="shared" si="3"/>
        <v>0.86702152959249501</v>
      </c>
    </row>
    <row r="18" spans="1:26" x14ac:dyDescent="0.25">
      <c r="A18" s="11">
        <v>18</v>
      </c>
      <c r="B18">
        <v>0.75675182597296953</v>
      </c>
      <c r="C18">
        <v>-0.114044719577862</v>
      </c>
      <c r="D18">
        <v>-2.5447803677670038</v>
      </c>
      <c r="E18">
        <v>0.65595151571449151</v>
      </c>
      <c r="F18">
        <v>-5.802476686500313E-2</v>
      </c>
      <c r="G18">
        <v>0.79980797056609276</v>
      </c>
      <c r="H18">
        <v>-1.8836901887482329E-3</v>
      </c>
      <c r="I18">
        <v>-0.34663632316775761</v>
      </c>
      <c r="J18">
        <v>-0.32041725295778178</v>
      </c>
      <c r="K18">
        <v>-1.506897679948253</v>
      </c>
      <c r="L18">
        <v>-0.1144392683269473</v>
      </c>
      <c r="M18">
        <v>-0.93158501142298178</v>
      </c>
      <c r="N18">
        <v>2.456258861459673</v>
      </c>
      <c r="O18">
        <v>3.812632279380523</v>
      </c>
      <c r="P18">
        <v>2.0992694401387548</v>
      </c>
      <c r="Q18">
        <v>6.7543734600251923</v>
      </c>
      <c r="R18">
        <v>2.171171937807316</v>
      </c>
      <c r="S18">
        <v>4.042561105958498</v>
      </c>
      <c r="T18">
        <v>0.50187715237481711</v>
      </c>
      <c r="U18">
        <v>4.202730331386249</v>
      </c>
      <c r="V18">
        <v>2.6865765152426491</v>
      </c>
      <c r="W18">
        <f t="shared" si="0"/>
        <v>3.1919390093081859</v>
      </c>
      <c r="X18">
        <f t="shared" si="1"/>
        <v>-0.3105164806640654</v>
      </c>
      <c r="Y18">
        <f t="shared" si="2"/>
        <v>1.7709601183182484</v>
      </c>
      <c r="Z18">
        <f t="shared" si="3"/>
        <v>0.97011658080112573</v>
      </c>
    </row>
    <row r="19" spans="1:26" x14ac:dyDescent="0.25">
      <c r="A19" s="11">
        <v>19</v>
      </c>
      <c r="B19">
        <v>1.290496031238064</v>
      </c>
      <c r="C19">
        <v>0.42576119460122192</v>
      </c>
      <c r="D19">
        <v>-2.4814348288687711</v>
      </c>
      <c r="E19">
        <v>1.2008039291507091</v>
      </c>
      <c r="F19">
        <v>0.85967622795990906</v>
      </c>
      <c r="G19">
        <v>0.72862890047073847</v>
      </c>
      <c r="H19">
        <v>-0.39040275851621692</v>
      </c>
      <c r="I19">
        <v>-0.27728861068828792</v>
      </c>
      <c r="J19">
        <v>8.7639800370112653E-2</v>
      </c>
      <c r="K19">
        <v>-1.727692408969574</v>
      </c>
      <c r="L19">
        <v>-0.46634563655541678</v>
      </c>
      <c r="M19">
        <v>0.1234119537574259</v>
      </c>
      <c r="N19">
        <v>3.0506209455178919</v>
      </c>
      <c r="O19">
        <v>3.8804703241862062</v>
      </c>
      <c r="P19">
        <v>2.3902892207114799</v>
      </c>
      <c r="Q19">
        <v>7.4474247069171327</v>
      </c>
      <c r="R19">
        <v>2.4951259303110191</v>
      </c>
      <c r="S19">
        <v>4.5701404027821582</v>
      </c>
      <c r="T19">
        <v>0.62507511195732945</v>
      </c>
      <c r="U19">
        <v>4.4658379034677864</v>
      </c>
      <c r="V19">
        <v>3.4836693824106821</v>
      </c>
      <c r="W19">
        <f t="shared" si="0"/>
        <v>3.6009615475846317</v>
      </c>
      <c r="X19">
        <f t="shared" si="1"/>
        <v>-5.2228850504173807E-2</v>
      </c>
      <c r="Y19">
        <f t="shared" si="2"/>
        <v>1.8848691917530878</v>
      </c>
      <c r="Z19">
        <f t="shared" si="3"/>
        <v>1.1336956618405121</v>
      </c>
    </row>
    <row r="20" spans="1:26" x14ac:dyDescent="0.25">
      <c r="A20" s="11">
        <v>20</v>
      </c>
      <c r="B20">
        <v>0.93785891124326781</v>
      </c>
      <c r="C20">
        <v>0.18550139434827881</v>
      </c>
      <c r="D20">
        <v>-2.6819829664346742</v>
      </c>
      <c r="E20">
        <v>1.344690123900278</v>
      </c>
      <c r="F20">
        <v>0.79214306622904473</v>
      </c>
      <c r="G20">
        <v>0.39167257278643319</v>
      </c>
      <c r="H20">
        <v>-0.39099701533791631</v>
      </c>
      <c r="I20">
        <v>0.50086913434086</v>
      </c>
      <c r="J20">
        <v>-0.27784111818505153</v>
      </c>
      <c r="K20">
        <v>-1.90954611938119</v>
      </c>
      <c r="L20">
        <v>0.13169090859403809</v>
      </c>
      <c r="M20">
        <v>0.1113736672708683</v>
      </c>
      <c r="N20">
        <v>2.965873544474078</v>
      </c>
      <c r="O20">
        <v>4.3461162298911802</v>
      </c>
      <c r="P20">
        <v>2.9027364479648838</v>
      </c>
      <c r="Q20">
        <v>9.0290357265947989</v>
      </c>
      <c r="R20">
        <v>2.740515114980155</v>
      </c>
      <c r="S20">
        <v>4.8097613685326337</v>
      </c>
      <c r="T20">
        <v>0.66741292568428889</v>
      </c>
      <c r="U20">
        <v>3.8201103862769799</v>
      </c>
      <c r="V20">
        <v>3.991445017940634</v>
      </c>
      <c r="W20">
        <f t="shared" si="0"/>
        <v>3.9192229735932926</v>
      </c>
      <c r="X20">
        <f t="shared" si="1"/>
        <v>-7.2047286718813594E-2</v>
      </c>
      <c r="Y20">
        <f t="shared" si="2"/>
        <v>2.2640191855124931</v>
      </c>
      <c r="Z20">
        <f t="shared" si="3"/>
        <v>1.1595798527340493</v>
      </c>
    </row>
    <row r="21" spans="1:26" x14ac:dyDescent="0.25">
      <c r="A21" s="11">
        <v>21</v>
      </c>
      <c r="B21">
        <v>1.368233474182972</v>
      </c>
      <c r="C21">
        <v>0.46754906711484517</v>
      </c>
      <c r="D21">
        <v>-2.172698090275901</v>
      </c>
      <c r="E21">
        <v>1.7930360927592519</v>
      </c>
      <c r="F21">
        <v>0.74195231027042041</v>
      </c>
      <c r="G21">
        <v>0.63025820334419791</v>
      </c>
      <c r="H21">
        <v>-0.38607164223191148</v>
      </c>
      <c r="I21">
        <v>1.04354469238109</v>
      </c>
      <c r="J21">
        <v>0.17378695945271261</v>
      </c>
      <c r="K21">
        <v>-1.4316506751957261</v>
      </c>
      <c r="L21">
        <v>-0.66257251726005961</v>
      </c>
      <c r="M21">
        <v>0.33507107719466939</v>
      </c>
      <c r="N21">
        <v>3.3954080440041992</v>
      </c>
      <c r="O21">
        <v>4.1438072480455048</v>
      </c>
      <c r="P21">
        <v>3.151306353736345</v>
      </c>
      <c r="Q21">
        <v>8.295022641430279</v>
      </c>
      <c r="R21">
        <v>2.5585861910511771</v>
      </c>
      <c r="S21">
        <v>4.8028576246799446</v>
      </c>
      <c r="T21">
        <v>0.96431342220998317</v>
      </c>
      <c r="U21">
        <v>4.4982968360574773</v>
      </c>
      <c r="V21">
        <v>2.994414648942012</v>
      </c>
      <c r="W21">
        <f t="shared" si="0"/>
        <v>3.8671125566841025</v>
      </c>
      <c r="X21">
        <f t="shared" si="1"/>
        <v>0.15836991264471342</v>
      </c>
      <c r="Y21">
        <f t="shared" si="2"/>
        <v>2.0184130359000427</v>
      </c>
      <c r="Z21">
        <f t="shared" si="3"/>
        <v>1.1497882825935286</v>
      </c>
    </row>
    <row r="22" spans="1:26" x14ac:dyDescent="0.25">
      <c r="A22" s="11">
        <v>22</v>
      </c>
      <c r="B22">
        <v>1.610786389771846</v>
      </c>
      <c r="C22">
        <v>0.50252319882196161</v>
      </c>
      <c r="D22">
        <v>-2.2780603000166759</v>
      </c>
      <c r="E22">
        <v>1.7477160785423389</v>
      </c>
      <c r="F22">
        <v>0.52040149059180862</v>
      </c>
      <c r="G22">
        <v>0.39167257278643319</v>
      </c>
      <c r="H22">
        <v>-5.7524273727182162E-2</v>
      </c>
      <c r="I22">
        <v>1.5946387118475229</v>
      </c>
      <c r="J22">
        <v>0.78848428001782622</v>
      </c>
      <c r="K22">
        <v>-1.399496752730897</v>
      </c>
      <c r="L22">
        <v>-0.27744559506351152</v>
      </c>
      <c r="M22">
        <v>0.40307803889010069</v>
      </c>
      <c r="N22">
        <v>4.9580192201775333</v>
      </c>
      <c r="O22">
        <v>4.3246836606647889</v>
      </c>
      <c r="P22">
        <v>3.5054609631900751</v>
      </c>
      <c r="Q22">
        <v>8.9743302164399381</v>
      </c>
      <c r="R22">
        <v>2.698079565093479</v>
      </c>
      <c r="S22">
        <v>4.9784600106034986</v>
      </c>
      <c r="T22">
        <v>1.6917454043074831</v>
      </c>
      <c r="U22">
        <v>4.5780227741354906</v>
      </c>
      <c r="V22">
        <v>3.3234627572047089</v>
      </c>
      <c r="W22">
        <f t="shared" si="0"/>
        <v>4.3369182857574442</v>
      </c>
      <c r="X22">
        <f t="shared" si="1"/>
        <v>0.29556448664429763</v>
      </c>
      <c r="Y22">
        <f t="shared" si="2"/>
        <v>2.054335596469401</v>
      </c>
      <c r="Z22">
        <f t="shared" si="3"/>
        <v>1.1997380606093431</v>
      </c>
    </row>
    <row r="23" spans="1:26" x14ac:dyDescent="0.25">
      <c r="A23" s="11">
        <v>23</v>
      </c>
      <c r="B23">
        <v>0.96523738533784353</v>
      </c>
      <c r="C23">
        <v>0.81448647309284183</v>
      </c>
      <c r="D23">
        <v>-2.4402253594998631</v>
      </c>
      <c r="E23">
        <v>1.497871161359569</v>
      </c>
      <c r="F23">
        <v>1.127733289874129</v>
      </c>
      <c r="G23">
        <v>0.87740231743191544</v>
      </c>
      <c r="H23">
        <v>-5.7524273727182162E-2</v>
      </c>
      <c r="I23">
        <v>1.0351758741838351</v>
      </c>
      <c r="J23">
        <v>0.88767394107878772</v>
      </c>
      <c r="K23">
        <v>-1.647145688888429</v>
      </c>
      <c r="L23">
        <v>-0.37184277450677428</v>
      </c>
      <c r="M23">
        <v>5.3962882244377397E-2</v>
      </c>
      <c r="N23">
        <v>4.8787788165562631</v>
      </c>
      <c r="O23">
        <v>5.1323881460501752</v>
      </c>
      <c r="P23">
        <v>3.497670981379827</v>
      </c>
      <c r="Q23">
        <v>8.6828676388908264</v>
      </c>
      <c r="R23">
        <v>2.8761890428308732</v>
      </c>
      <c r="S23">
        <v>5.621073909940435</v>
      </c>
      <c r="T23">
        <v>1.2337600770296431</v>
      </c>
      <c r="U23">
        <v>5.1112860620370952</v>
      </c>
      <c r="V23">
        <v>3.5541183434218908</v>
      </c>
      <c r="W23">
        <f t="shared" si="0"/>
        <v>4.5097925575707807</v>
      </c>
      <c r="X23">
        <f t="shared" si="1"/>
        <v>0.22856710233175423</v>
      </c>
      <c r="Y23">
        <f t="shared" si="2"/>
        <v>2.0878764626409154</v>
      </c>
      <c r="Z23">
        <f t="shared" si="3"/>
        <v>1.2032237955084879</v>
      </c>
    </row>
    <row r="24" spans="1:26" x14ac:dyDescent="0.25">
      <c r="A24" s="11">
        <v>24</v>
      </c>
      <c r="B24">
        <v>1.864048745449679</v>
      </c>
      <c r="C24">
        <v>0.80930752556935204</v>
      </c>
      <c r="D24">
        <v>-2.3321175464440391</v>
      </c>
      <c r="E24">
        <v>1.3555493546160451</v>
      </c>
      <c r="F24">
        <v>0.92426453279921361</v>
      </c>
      <c r="G24">
        <v>0.55264783433409548</v>
      </c>
      <c r="H24">
        <v>0.43309968670197918</v>
      </c>
      <c r="I24">
        <v>1.0187748873288169</v>
      </c>
      <c r="J24">
        <v>0.98365992167006766</v>
      </c>
      <c r="K24">
        <v>-1.482014692180911</v>
      </c>
      <c r="L24">
        <v>-0.37080867828575492</v>
      </c>
      <c r="M24">
        <v>1.6916685985250979E-2</v>
      </c>
      <c r="N24">
        <v>5.0079352678128828</v>
      </c>
      <c r="O24">
        <v>5.9385021375322538</v>
      </c>
      <c r="P24">
        <v>3.4868109720138141</v>
      </c>
      <c r="Q24">
        <v>8.6828676388908264</v>
      </c>
      <c r="R24">
        <v>3.2982775611785091</v>
      </c>
      <c r="S24">
        <v>6.5990007771756316</v>
      </c>
      <c r="T24">
        <v>1.9257093142293511</v>
      </c>
      <c r="U24">
        <v>6.0245142401849421</v>
      </c>
      <c r="V24">
        <v>4.3854894493765926</v>
      </c>
      <c r="W24">
        <f t="shared" si="0"/>
        <v>5.0387897064883118</v>
      </c>
      <c r="X24">
        <f t="shared" si="1"/>
        <v>0.31444402146198297</v>
      </c>
      <c r="Y24">
        <f t="shared" si="2"/>
        <v>2.0326012013136054</v>
      </c>
      <c r="Z24">
        <f t="shared" si="3"/>
        <v>1.2025104041335717</v>
      </c>
    </row>
    <row r="25" spans="1:26" x14ac:dyDescent="0.25">
      <c r="A25" s="11">
        <v>25</v>
      </c>
      <c r="B25">
        <v>1.460727949537556</v>
      </c>
      <c r="C25">
        <v>0.88761799040125311</v>
      </c>
      <c r="D25">
        <v>-2.6743953167782588</v>
      </c>
      <c r="E25">
        <v>1.344156331389968</v>
      </c>
      <c r="F25">
        <v>1.596547674793698</v>
      </c>
      <c r="G25">
        <v>0.7106448445664455</v>
      </c>
      <c r="H25">
        <v>-0.1145279057860193</v>
      </c>
      <c r="I25">
        <v>1.5684976431959681</v>
      </c>
      <c r="J25">
        <v>0.46288196489356892</v>
      </c>
      <c r="K25">
        <v>-1.228374927287206</v>
      </c>
      <c r="L25">
        <v>0.97949564915256815</v>
      </c>
      <c r="M25">
        <v>-0.1657475085960414</v>
      </c>
      <c r="N25">
        <v>5.5257005215207764</v>
      </c>
      <c r="O25">
        <v>5.4151084559723301</v>
      </c>
      <c r="P25">
        <v>3.6111652136154651</v>
      </c>
      <c r="Q25">
        <v>8.2261103256143713</v>
      </c>
      <c r="R25">
        <v>3.5963821964349729</v>
      </c>
      <c r="S25">
        <v>6.5690552505400888</v>
      </c>
      <c r="T25">
        <v>2.01011979948629</v>
      </c>
      <c r="U25">
        <v>6.1587397369161181</v>
      </c>
      <c r="V25">
        <v>4.9687304457461607</v>
      </c>
      <c r="W25">
        <f t="shared" si="0"/>
        <v>5.1201235495385085</v>
      </c>
      <c r="X25">
        <f t="shared" si="1"/>
        <v>0.40229369912362506</v>
      </c>
      <c r="Y25">
        <f t="shared" si="2"/>
        <v>1.8496815758110412</v>
      </c>
      <c r="Z25">
        <f t="shared" si="3"/>
        <v>1.2854424939738134</v>
      </c>
    </row>
    <row r="26" spans="1:26" x14ac:dyDescent="0.25">
      <c r="A26" s="11">
        <v>26</v>
      </c>
      <c r="B26">
        <v>2.1096015032768491</v>
      </c>
      <c r="C26">
        <v>1.419056593247632</v>
      </c>
      <c r="D26">
        <v>-3.0928452124719001</v>
      </c>
      <c r="E26">
        <v>1.292420870326396</v>
      </c>
      <c r="F26">
        <v>1.3773242477369081</v>
      </c>
      <c r="G26">
        <v>0.52845293197319165</v>
      </c>
      <c r="H26">
        <v>-0.2349222578037882</v>
      </c>
      <c r="I26">
        <v>1.6697436619593871</v>
      </c>
      <c r="J26">
        <v>-1.1307060228256489</v>
      </c>
      <c r="K26">
        <v>-1.9023712965221189</v>
      </c>
      <c r="L26">
        <v>0.32939669135413402</v>
      </c>
      <c r="M26">
        <v>0.93056718250880976</v>
      </c>
      <c r="N26">
        <v>5.57310670394574</v>
      </c>
      <c r="O26">
        <v>5.5830073521512986</v>
      </c>
      <c r="P26">
        <v>3.6456673756095199</v>
      </c>
      <c r="Q26">
        <v>8.7328523394114654</v>
      </c>
      <c r="R26">
        <v>3.6558044693214811</v>
      </c>
      <c r="S26">
        <v>6.8984533441923466</v>
      </c>
      <c r="T26">
        <v>2.0190232104797019</v>
      </c>
      <c r="U26">
        <v>6.2181671524466253</v>
      </c>
      <c r="V26">
        <v>4.6390953013747946</v>
      </c>
      <c r="W26">
        <f t="shared" si="0"/>
        <v>5.2183530276592194</v>
      </c>
      <c r="X26">
        <f t="shared" si="1"/>
        <v>0.27464324106332094</v>
      </c>
      <c r="Y26">
        <f t="shared" si="2"/>
        <v>1.9974684812011458</v>
      </c>
      <c r="Z26">
        <f t="shared" si="3"/>
        <v>1.5864919414572025</v>
      </c>
    </row>
    <row r="27" spans="1:26" x14ac:dyDescent="0.25">
      <c r="A27" s="11">
        <v>27</v>
      </c>
      <c r="B27">
        <v>1.521012092921922</v>
      </c>
      <c r="C27">
        <v>0.8205795564838354</v>
      </c>
      <c r="D27">
        <v>-2.866245213445239</v>
      </c>
      <c r="E27">
        <v>1.818382358544909</v>
      </c>
      <c r="F27">
        <v>1.825834438929604</v>
      </c>
      <c r="G27">
        <v>0.60785119332470572</v>
      </c>
      <c r="H27">
        <v>0.26619408136181733</v>
      </c>
      <c r="I27">
        <v>1.9960871553300881</v>
      </c>
      <c r="J27">
        <v>1.0096883864707711</v>
      </c>
      <c r="K27">
        <v>-1.4504599411048671</v>
      </c>
      <c r="L27">
        <v>1.2530602216577049</v>
      </c>
      <c r="M27">
        <v>0.48752373512479608</v>
      </c>
      <c r="N27">
        <v>5.9701437090542413</v>
      </c>
      <c r="O27">
        <v>6.0983256795615262</v>
      </c>
      <c r="P27">
        <v>3.163725718952719</v>
      </c>
      <c r="Q27">
        <v>10.137173627980159</v>
      </c>
      <c r="R27">
        <v>3.6753205541959062</v>
      </c>
      <c r="S27">
        <v>7.9341350377933964</v>
      </c>
      <c r="T27">
        <v>1.993874903072367</v>
      </c>
      <c r="U27">
        <v>6.8257888473683286</v>
      </c>
      <c r="V27">
        <v>5.3692985720105364</v>
      </c>
      <c r="W27">
        <f t="shared" si="0"/>
        <v>5.6853096277765758</v>
      </c>
      <c r="X27">
        <f t="shared" si="1"/>
        <v>0.60745900546667064</v>
      </c>
      <c r="Y27">
        <f t="shared" si="2"/>
        <v>2.5138046156057805</v>
      </c>
      <c r="Z27">
        <f t="shared" si="3"/>
        <v>1.4387541638229486</v>
      </c>
    </row>
    <row r="28" spans="1:26" x14ac:dyDescent="0.25">
      <c r="A28" s="11">
        <v>28</v>
      </c>
      <c r="B28">
        <v>1.987209363871614</v>
      </c>
      <c r="C28">
        <v>1.102623370488431</v>
      </c>
      <c r="D28">
        <v>-2.805128293905113</v>
      </c>
      <c r="E28">
        <v>2.0363912108181519</v>
      </c>
      <c r="F28">
        <v>1.6513931071097261</v>
      </c>
      <c r="G28">
        <v>1.461549934940962</v>
      </c>
      <c r="H28">
        <v>0.90334990001076676</v>
      </c>
      <c r="I28">
        <v>1.7389979378949081</v>
      </c>
      <c r="J28">
        <v>0.4628819648935405</v>
      </c>
      <c r="K28">
        <v>0.1793226944857054</v>
      </c>
      <c r="L28">
        <v>0.56668133629111139</v>
      </c>
      <c r="M28">
        <v>0.71701571090915195</v>
      </c>
      <c r="N28">
        <v>5.5532903104657407</v>
      </c>
      <c r="O28">
        <v>6.840655112532005</v>
      </c>
      <c r="P28">
        <v>3.2212304068965238</v>
      </c>
      <c r="Q28">
        <v>9.9444149151975694</v>
      </c>
      <c r="R28">
        <v>4.4786048922608472</v>
      </c>
      <c r="S28">
        <v>7.7363172227866244</v>
      </c>
      <c r="T28">
        <v>2.176618551477929</v>
      </c>
      <c r="U28">
        <v>6.9188446531952934</v>
      </c>
      <c r="V28">
        <v>5.4859528478749553</v>
      </c>
      <c r="W28">
        <f t="shared" si="0"/>
        <v>5.8173254347430543</v>
      </c>
      <c r="X28">
        <f t="shared" si="1"/>
        <v>0.83352401981741309</v>
      </c>
      <c r="Y28">
        <f t="shared" si="2"/>
        <v>2.3701818578124829</v>
      </c>
      <c r="Z28">
        <f t="shared" si="3"/>
        <v>1.3013385992046798</v>
      </c>
    </row>
    <row r="29" spans="1:26" x14ac:dyDescent="0.25">
      <c r="A29" s="11">
        <v>29</v>
      </c>
      <c r="B29">
        <v>2.0440069476629219</v>
      </c>
      <c r="C29">
        <v>1.4331666546290189</v>
      </c>
      <c r="D29">
        <v>-2.6582967694902782</v>
      </c>
      <c r="E29">
        <v>2.2035285750346532</v>
      </c>
      <c r="F29">
        <v>2.1336478699592192</v>
      </c>
      <c r="G29">
        <v>0.78475104850517141</v>
      </c>
      <c r="H29">
        <v>0.88448829700891451</v>
      </c>
      <c r="I29">
        <v>2.636506994031663</v>
      </c>
      <c r="J29">
        <v>1.698364229976363</v>
      </c>
      <c r="K29">
        <v>0.1793226944857054</v>
      </c>
      <c r="L29">
        <v>0.56829113775515339</v>
      </c>
      <c r="M29">
        <v>0.63111205747338772</v>
      </c>
      <c r="N29">
        <v>5.8483638494835466</v>
      </c>
      <c r="O29">
        <v>7.2752905373371846</v>
      </c>
      <c r="P29">
        <v>3.6643339713795058</v>
      </c>
      <c r="Q29">
        <v>9.9444149151975694</v>
      </c>
      <c r="R29">
        <v>4.644446351822495</v>
      </c>
      <c r="S29">
        <v>7.9497813231797352</v>
      </c>
      <c r="T29">
        <v>2.4148052077069622</v>
      </c>
      <c r="U29">
        <v>7.4387821626312416</v>
      </c>
      <c r="V29">
        <v>6.7747053856848538</v>
      </c>
      <c r="W29">
        <f t="shared" si="0"/>
        <v>6.2172137449358997</v>
      </c>
      <c r="X29">
        <f t="shared" si="1"/>
        <v>1.0449074780859913</v>
      </c>
      <c r="Y29">
        <f t="shared" si="2"/>
        <v>2.3292038646406721</v>
      </c>
      <c r="Z29">
        <f t="shared" si="3"/>
        <v>1.4010276214130841</v>
      </c>
    </row>
    <row r="30" spans="1:26" x14ac:dyDescent="0.25">
      <c r="A30" s="11">
        <v>30</v>
      </c>
      <c r="B30">
        <v>2.1643577497418391</v>
      </c>
      <c r="C30">
        <v>1.296509018602052</v>
      </c>
      <c r="D30">
        <v>-2.2388121891563628</v>
      </c>
      <c r="E30">
        <v>2.2035285750346532</v>
      </c>
      <c r="F30">
        <v>2.0553194379804718</v>
      </c>
      <c r="G30">
        <v>0.87197473657559499</v>
      </c>
      <c r="H30">
        <v>0.58731574954839516</v>
      </c>
      <c r="I30">
        <v>3.2524324939037679</v>
      </c>
      <c r="J30">
        <v>-0.37350048263641611</v>
      </c>
      <c r="K30">
        <v>-0.25338338050036668</v>
      </c>
      <c r="L30">
        <v>0.93600441696250414</v>
      </c>
      <c r="M30">
        <v>1.3662517247115029</v>
      </c>
      <c r="N30">
        <v>6.8205812062884954</v>
      </c>
      <c r="O30">
        <v>7.8381946661078814</v>
      </c>
      <c r="P30">
        <v>3.5067043356583838</v>
      </c>
      <c r="Q30">
        <v>10.05843010491091</v>
      </c>
      <c r="R30">
        <v>4.9887356627078248</v>
      </c>
      <c r="S30">
        <v>8.323200011933352</v>
      </c>
      <c r="T30">
        <v>2.2630915977983652</v>
      </c>
      <c r="U30">
        <v>7.9464628327101821</v>
      </c>
      <c r="V30">
        <v>5.5578585842505666</v>
      </c>
      <c r="W30">
        <f t="shared" si="0"/>
        <v>6.3670287780406625</v>
      </c>
      <c r="X30">
        <f t="shared" si="1"/>
        <v>0.98899982089730309</v>
      </c>
      <c r="Y30">
        <f t="shared" si="2"/>
        <v>2.497396270871858</v>
      </c>
      <c r="Z30">
        <f t="shared" si="3"/>
        <v>1.4569625688398202</v>
      </c>
    </row>
    <row r="31" spans="1:26" x14ac:dyDescent="0.25">
      <c r="A31" s="11">
        <v>31</v>
      </c>
      <c r="B31">
        <v>2.9475782703994748</v>
      </c>
      <c r="C31">
        <v>1.3059797669704949</v>
      </c>
      <c r="D31">
        <v>-2.384560472164623</v>
      </c>
      <c r="E31">
        <v>1.9939108047325651</v>
      </c>
      <c r="F31">
        <v>2.3581493380690399</v>
      </c>
      <c r="G31">
        <v>1.702974202621562</v>
      </c>
      <c r="H31">
        <v>0.60160784690219771</v>
      </c>
      <c r="I31">
        <v>3.15928215203067</v>
      </c>
      <c r="J31">
        <v>2.2525176437216889</v>
      </c>
      <c r="K31">
        <v>0.41238472058677189</v>
      </c>
      <c r="L31">
        <v>0.59865787373598778</v>
      </c>
      <c r="M31">
        <v>1.3535230196175969</v>
      </c>
      <c r="N31">
        <v>6.825333959479309</v>
      </c>
      <c r="O31">
        <v>8.3679356842549453</v>
      </c>
      <c r="P31">
        <v>3.899047775174751</v>
      </c>
      <c r="Q31">
        <v>10.50677802299043</v>
      </c>
      <c r="R31">
        <v>4.5208216105016277</v>
      </c>
      <c r="S31">
        <v>9.333585871174904</v>
      </c>
      <c r="T31">
        <v>2.2119383885350321</v>
      </c>
      <c r="U31">
        <v>7.9656588678976448</v>
      </c>
      <c r="V31">
        <v>5.8542548824003973</v>
      </c>
      <c r="W31">
        <f t="shared" si="0"/>
        <v>6.6094838958232272</v>
      </c>
      <c r="X31">
        <f t="shared" si="1"/>
        <v>1.3585004306019524</v>
      </c>
      <c r="Y31">
        <f t="shared" si="2"/>
        <v>2.720416765876462</v>
      </c>
      <c r="Z31">
        <f t="shared" si="3"/>
        <v>1.4816338210249225</v>
      </c>
    </row>
    <row r="32" spans="1:26" x14ac:dyDescent="0.25">
      <c r="A32" s="11">
        <v>32</v>
      </c>
      <c r="B32">
        <v>2.444681218167545</v>
      </c>
      <c r="C32">
        <v>1.248369302135103</v>
      </c>
      <c r="D32">
        <v>-2.3185797266243919</v>
      </c>
      <c r="E32">
        <v>1.9939108047325931</v>
      </c>
      <c r="F32">
        <v>2.2327451397541722</v>
      </c>
      <c r="G32">
        <v>1.730943948721517</v>
      </c>
      <c r="H32">
        <v>0.64449428556707744</v>
      </c>
      <c r="I32">
        <v>2.5095664763067869</v>
      </c>
      <c r="J32">
        <v>2.1852609636915759</v>
      </c>
      <c r="K32">
        <v>0.64179071635490459</v>
      </c>
      <c r="L32">
        <v>0.92890598124498069</v>
      </c>
      <c r="M32">
        <v>1.563433825627186</v>
      </c>
      <c r="N32">
        <v>7.1169668661071057</v>
      </c>
      <c r="O32">
        <v>8.0094002468558188</v>
      </c>
      <c r="P32">
        <v>4.1801249851348254</v>
      </c>
      <c r="Q32">
        <v>11.46661761826849</v>
      </c>
      <c r="R32">
        <v>4.9721051351661743</v>
      </c>
      <c r="S32">
        <v>9.6363366001281463</v>
      </c>
      <c r="T32">
        <v>2.1810147209362749</v>
      </c>
      <c r="U32">
        <v>7.9619567958304174</v>
      </c>
      <c r="V32">
        <v>6.7319681993331528</v>
      </c>
      <c r="W32">
        <f t="shared" si="0"/>
        <v>6.9173879075289335</v>
      </c>
      <c r="X32">
        <f t="shared" si="1"/>
        <v>1.3171269113065875</v>
      </c>
      <c r="Y32">
        <f t="shared" si="2"/>
        <v>2.8318713915899649</v>
      </c>
      <c r="Z32">
        <f t="shared" si="3"/>
        <v>1.3231358021775943</v>
      </c>
    </row>
    <row r="33" spans="1:26" x14ac:dyDescent="0.25">
      <c r="A33" s="11">
        <v>33</v>
      </c>
      <c r="B33">
        <v>2.6133568323419638</v>
      </c>
      <c r="C33">
        <v>1.679401965390809</v>
      </c>
      <c r="D33">
        <v>-2.7042381860339328</v>
      </c>
      <c r="E33">
        <v>2.8899145200736029</v>
      </c>
      <c r="F33">
        <v>2.8587117409217631</v>
      </c>
      <c r="G33">
        <v>1.7996010595087171</v>
      </c>
      <c r="H33">
        <v>0.92811814282629257</v>
      </c>
      <c r="I33">
        <v>3.2846970730712139</v>
      </c>
      <c r="J33">
        <v>1.8384106338602071</v>
      </c>
      <c r="K33">
        <v>1.604045890290251</v>
      </c>
      <c r="L33">
        <v>0.84020926927016149</v>
      </c>
      <c r="M33">
        <v>0.87954896356509948</v>
      </c>
      <c r="N33">
        <v>6.4533189580103567</v>
      </c>
      <c r="O33">
        <v>8.7694339855312933</v>
      </c>
      <c r="P33">
        <v>4.7448809246021142</v>
      </c>
      <c r="Q33">
        <v>11.603468134930351</v>
      </c>
      <c r="R33">
        <v>4.802764588909298</v>
      </c>
      <c r="S33">
        <v>10.90114217374281</v>
      </c>
      <c r="T33">
        <v>2.8915547963182462</v>
      </c>
      <c r="U33">
        <v>8.5294872403479474</v>
      </c>
      <c r="V33">
        <v>6.6218150642991134</v>
      </c>
      <c r="W33">
        <f t="shared" si="0"/>
        <v>7.2575406518546153</v>
      </c>
      <c r="X33">
        <f t="shared" si="1"/>
        <v>1.542648158757179</v>
      </c>
      <c r="Y33">
        <f t="shared" si="2"/>
        <v>2.9265748705886314</v>
      </c>
      <c r="Z33">
        <f t="shared" si="3"/>
        <v>1.5739667521704614</v>
      </c>
    </row>
    <row r="34" spans="1:26" x14ac:dyDescent="0.25">
      <c r="A34" s="11">
        <v>34</v>
      </c>
      <c r="B34">
        <v>3.1937842092909818</v>
      </c>
      <c r="C34">
        <v>1.679401965390809</v>
      </c>
      <c r="D34">
        <v>-2.1704189380189689</v>
      </c>
      <c r="E34">
        <v>3.406026910955688</v>
      </c>
      <c r="F34">
        <v>2.7390431417316279</v>
      </c>
      <c r="G34">
        <v>1.799601059508745</v>
      </c>
      <c r="H34">
        <v>-0.27376856353470203</v>
      </c>
      <c r="I34">
        <v>3.1596339927409081</v>
      </c>
      <c r="J34">
        <v>1.441407226366465</v>
      </c>
      <c r="K34">
        <v>1.619540385326786</v>
      </c>
      <c r="L34">
        <v>1.3160383367832651</v>
      </c>
      <c r="M34">
        <v>1.454514369936504</v>
      </c>
      <c r="N34">
        <v>7.1621813562729528</v>
      </c>
      <c r="O34">
        <v>9.0711090587361127</v>
      </c>
      <c r="P34">
        <v>5.0694176854604223</v>
      </c>
      <c r="Q34">
        <v>11.603468134930351</v>
      </c>
      <c r="R34">
        <v>5.263717420949547</v>
      </c>
      <c r="S34">
        <v>11.1947990513292</v>
      </c>
      <c r="T34">
        <v>3.0517335504085001</v>
      </c>
      <c r="U34">
        <v>8.5036595437768483</v>
      </c>
      <c r="V34">
        <v>7.1032910025195974</v>
      </c>
      <c r="W34">
        <f t="shared" si="0"/>
        <v>7.5581529782648369</v>
      </c>
      <c r="X34">
        <f t="shared" si="1"/>
        <v>1.6137336747065092</v>
      </c>
      <c r="Y34">
        <f t="shared" si="2"/>
        <v>2.8483007002164755</v>
      </c>
      <c r="Z34">
        <f t="shared" si="3"/>
        <v>1.5791263998931961</v>
      </c>
    </row>
    <row r="35" spans="1:26" x14ac:dyDescent="0.25">
      <c r="A35" s="11">
        <v>35</v>
      </c>
      <c r="B35">
        <v>2.7296318159108641</v>
      </c>
      <c r="C35">
        <v>1.598842515720861</v>
      </c>
      <c r="D35">
        <v>-2.1178786545634409</v>
      </c>
      <c r="E35">
        <v>3.6558903420943238</v>
      </c>
      <c r="F35">
        <v>2.726050286597939</v>
      </c>
      <c r="G35">
        <v>1.799601059508745</v>
      </c>
      <c r="H35">
        <v>0.54338576625039536</v>
      </c>
      <c r="I35">
        <v>3.3039605554106122</v>
      </c>
      <c r="J35">
        <v>0.95342634371570512</v>
      </c>
      <c r="K35">
        <v>1.257651859585309</v>
      </c>
      <c r="L35">
        <v>1.2780916891736069</v>
      </c>
      <c r="M35">
        <v>1.7554525718775551</v>
      </c>
      <c r="N35">
        <v>6.69280764887435</v>
      </c>
      <c r="O35">
        <v>9.5323279648223718</v>
      </c>
      <c r="P35">
        <v>5.5561394337902357</v>
      </c>
      <c r="Q35">
        <v>12.22219541103007</v>
      </c>
      <c r="R35">
        <v>5.5888617649594323</v>
      </c>
      <c r="S35">
        <v>11.789460214329299</v>
      </c>
      <c r="T35">
        <v>3.7368943625940569</v>
      </c>
      <c r="U35">
        <v>9.2160449462095926</v>
      </c>
      <c r="V35">
        <v>7.8069747855539049</v>
      </c>
      <c r="W35">
        <f t="shared" si="0"/>
        <v>8.0157451702403684</v>
      </c>
      <c r="X35">
        <f t="shared" si="1"/>
        <v>1.6236755126068729</v>
      </c>
      <c r="Y35">
        <f t="shared" si="2"/>
        <v>2.9094163551711461</v>
      </c>
      <c r="Z35">
        <f t="shared" si="3"/>
        <v>1.516858148173605</v>
      </c>
    </row>
    <row r="36" spans="1:26" x14ac:dyDescent="0.25">
      <c r="A36" s="11">
        <v>36</v>
      </c>
      <c r="B36">
        <v>3.095013097259169</v>
      </c>
      <c r="C36">
        <v>1.7813765385731981</v>
      </c>
      <c r="D36">
        <v>-2.4748210275047309</v>
      </c>
      <c r="E36">
        <v>3.1197190166591038</v>
      </c>
      <c r="F36">
        <v>3.2888617330033578</v>
      </c>
      <c r="G36">
        <v>1.8080761921446249</v>
      </c>
      <c r="H36">
        <v>1.109207895857196</v>
      </c>
      <c r="I36">
        <v>3.4639878638618309</v>
      </c>
      <c r="J36">
        <v>1.3118957144852459</v>
      </c>
      <c r="K36">
        <v>1.553853988814097</v>
      </c>
      <c r="L36">
        <v>1.533356496009475</v>
      </c>
      <c r="M36">
        <v>2.1614415188469711</v>
      </c>
      <c r="N36">
        <v>7.4778267277280008</v>
      </c>
      <c r="O36">
        <v>9.6978389951841564</v>
      </c>
      <c r="P36">
        <v>5.6784892165661063</v>
      </c>
      <c r="Q36">
        <v>12.438151258922691</v>
      </c>
      <c r="R36">
        <v>5.476279632002985</v>
      </c>
      <c r="S36">
        <v>11.98084577288793</v>
      </c>
      <c r="T36">
        <v>3.7241186630509162</v>
      </c>
      <c r="U36">
        <v>9.3851907210155332</v>
      </c>
      <c r="V36">
        <v>8.2186716565096845</v>
      </c>
      <c r="W36">
        <f t="shared" si="0"/>
        <v>8.230823627096445</v>
      </c>
      <c r="X36">
        <f t="shared" si="1"/>
        <v>1.8126640856674616</v>
      </c>
      <c r="Y36">
        <f t="shared" si="2"/>
        <v>2.9628625215124931</v>
      </c>
      <c r="Z36">
        <f t="shared" si="3"/>
        <v>1.585577913453905</v>
      </c>
    </row>
    <row r="37" spans="1:26" x14ac:dyDescent="0.25">
      <c r="A37" s="11">
        <v>37</v>
      </c>
      <c r="B37">
        <v>2.6812644875866738</v>
      </c>
      <c r="C37">
        <v>2.1820675175895299</v>
      </c>
      <c r="D37">
        <v>-2.3779506918233442</v>
      </c>
      <c r="E37">
        <v>2.6015297024278539</v>
      </c>
      <c r="F37">
        <v>3.311604190042658</v>
      </c>
      <c r="G37">
        <v>1.730943948721489</v>
      </c>
      <c r="H37">
        <v>6.4383486198181572E-2</v>
      </c>
      <c r="I37">
        <v>3.705576012937144</v>
      </c>
      <c r="J37">
        <v>3.2632551828544649</v>
      </c>
      <c r="K37">
        <v>2.0708153148989652</v>
      </c>
      <c r="L37">
        <v>1.5966216489536009</v>
      </c>
      <c r="M37">
        <v>1.8208386195323669</v>
      </c>
      <c r="N37">
        <v>8.045209942588599</v>
      </c>
      <c r="O37">
        <v>9.7339258417096914</v>
      </c>
      <c r="P37">
        <v>6.1723028589996431</v>
      </c>
      <c r="Q37">
        <v>12.496074843312529</v>
      </c>
      <c r="R37">
        <v>6.1353411904293864</v>
      </c>
      <c r="S37">
        <v>13.34143288549822</v>
      </c>
      <c r="T37">
        <v>3.7844590618749412</v>
      </c>
      <c r="U37">
        <v>9.3694754318949265</v>
      </c>
      <c r="V37">
        <v>8.1214340480216549</v>
      </c>
      <c r="W37">
        <f t="shared" si="0"/>
        <v>8.5777395671477326</v>
      </c>
      <c r="X37">
        <f t="shared" si="1"/>
        <v>1.8875791183266319</v>
      </c>
      <c r="Y37">
        <f t="shared" si="2"/>
        <v>3.0665231506197674</v>
      </c>
      <c r="Z37">
        <f t="shared" si="3"/>
        <v>1.6546858412335219</v>
      </c>
    </row>
    <row r="38" spans="1:26" x14ac:dyDescent="0.25">
      <c r="A38" s="11">
        <v>38</v>
      </c>
      <c r="B38">
        <v>3.1809725432604519</v>
      </c>
      <c r="C38">
        <v>2.650403562709585</v>
      </c>
      <c r="D38">
        <v>-2.7376351866124078</v>
      </c>
      <c r="E38">
        <v>3.2140061560036202</v>
      </c>
      <c r="F38">
        <v>3.6014495658533292</v>
      </c>
      <c r="G38">
        <v>2.0540969028203051</v>
      </c>
      <c r="H38">
        <v>0.59689430857591219</v>
      </c>
      <c r="I38">
        <v>4.2937591106409343</v>
      </c>
      <c r="J38">
        <v>3.035786963016506</v>
      </c>
      <c r="K38">
        <v>0.96827156950055837</v>
      </c>
      <c r="L38">
        <v>1.559024877146697</v>
      </c>
      <c r="M38">
        <v>2.9825638696437409</v>
      </c>
      <c r="N38">
        <v>8.0655472479884622</v>
      </c>
      <c r="O38">
        <v>9.9788959130484045</v>
      </c>
      <c r="P38">
        <v>6.3134050665213408</v>
      </c>
      <c r="Q38">
        <v>13.134621083259759</v>
      </c>
      <c r="R38">
        <v>6.4946334771653653</v>
      </c>
      <c r="S38">
        <v>12.77365935732939</v>
      </c>
      <c r="T38">
        <v>3.9276598402580589</v>
      </c>
      <c r="U38">
        <v>9.5494283907598003</v>
      </c>
      <c r="V38">
        <v>8.6730909645435474</v>
      </c>
      <c r="W38">
        <f t="shared" si="0"/>
        <v>8.7678823712082377</v>
      </c>
      <c r="X38">
        <f t="shared" si="1"/>
        <v>2.1166328535466028</v>
      </c>
      <c r="Y38">
        <f t="shared" si="2"/>
        <v>3.006537829875044</v>
      </c>
      <c r="Z38">
        <f t="shared" si="3"/>
        <v>1.8749131618685717</v>
      </c>
    </row>
    <row r="39" spans="1:26" x14ac:dyDescent="0.25">
      <c r="A39" s="11">
        <v>39</v>
      </c>
      <c r="B39">
        <v>2.575715754975874</v>
      </c>
      <c r="C39">
        <v>2.4398511730009029</v>
      </c>
      <c r="D39">
        <v>-2.490606472046295</v>
      </c>
      <c r="E39">
        <v>3.5098051755458068</v>
      </c>
      <c r="F39">
        <v>3.8766988236062052</v>
      </c>
      <c r="G39">
        <v>1.6846107634095799</v>
      </c>
      <c r="H39">
        <v>0.86143914026743573</v>
      </c>
      <c r="I39">
        <v>3.6698554430969068</v>
      </c>
      <c r="J39">
        <v>2.6550481207561631</v>
      </c>
      <c r="K39">
        <v>1.929094397413337</v>
      </c>
      <c r="L39">
        <v>1.3521231630180921</v>
      </c>
      <c r="M39">
        <v>2.470558833418409</v>
      </c>
      <c r="N39">
        <v>7.7363430083017866</v>
      </c>
      <c r="O39">
        <v>10.60058319478142</v>
      </c>
      <c r="P39">
        <v>7.1211159391269234</v>
      </c>
      <c r="Q39">
        <v>13.906680849416601</v>
      </c>
      <c r="R39">
        <v>6.3336170380060253</v>
      </c>
      <c r="S39">
        <v>13.523544645518999</v>
      </c>
      <c r="T39">
        <v>3.8492611713831479</v>
      </c>
      <c r="U39">
        <v>9.6348262393017592</v>
      </c>
      <c r="V39">
        <v>9.2612865218615354</v>
      </c>
      <c r="W39">
        <f t="shared" si="0"/>
        <v>9.1074731786331338</v>
      </c>
      <c r="X39">
        <f t="shared" si="1"/>
        <v>2.0445161930385347</v>
      </c>
      <c r="Y39">
        <f t="shared" si="2"/>
        <v>3.2831749727291144</v>
      </c>
      <c r="Z39">
        <f t="shared" si="3"/>
        <v>1.6983330885505572</v>
      </c>
    </row>
    <row r="40" spans="1:26" x14ac:dyDescent="0.25">
      <c r="A40" s="11">
        <v>40</v>
      </c>
      <c r="B40">
        <v>3.2849873537522569</v>
      </c>
      <c r="C40">
        <v>2.8724374526501322</v>
      </c>
      <c r="D40">
        <v>-2.4073847504274108</v>
      </c>
      <c r="E40">
        <v>4.1202556639122463</v>
      </c>
      <c r="F40">
        <v>3.973735142538231</v>
      </c>
      <c r="G40">
        <v>1.9066027796413041</v>
      </c>
      <c r="H40">
        <v>4.0262052854728843E-2</v>
      </c>
      <c r="I40">
        <v>4.253286535460461</v>
      </c>
      <c r="J40">
        <v>2.377388380358525</v>
      </c>
      <c r="K40">
        <v>1.8494809661590641</v>
      </c>
      <c r="L40">
        <v>1.74694083015973</v>
      </c>
      <c r="M40">
        <v>2.9301160223415081</v>
      </c>
      <c r="N40">
        <v>9.0429466235582368</v>
      </c>
      <c r="O40">
        <v>10.2984857345362</v>
      </c>
      <c r="P40">
        <v>7.2223931746868288</v>
      </c>
      <c r="Q40">
        <v>13.897566105544509</v>
      </c>
      <c r="R40">
        <v>7.127446956759826</v>
      </c>
      <c r="S40">
        <v>13.980819199095491</v>
      </c>
      <c r="T40">
        <v>4.2939061395002227</v>
      </c>
      <c r="U40">
        <v>10.870662723352551</v>
      </c>
      <c r="V40">
        <v>9.2124448231253382</v>
      </c>
      <c r="W40">
        <f t="shared" si="0"/>
        <v>9.5496301644621351</v>
      </c>
      <c r="X40">
        <f t="shared" si="1"/>
        <v>2.2456757024500646</v>
      </c>
      <c r="Y40">
        <f t="shared" si="2"/>
        <v>3.1646871011353692</v>
      </c>
      <c r="Z40">
        <f t="shared" si="3"/>
        <v>1.8955700661162191</v>
      </c>
    </row>
    <row r="41" spans="1:26" x14ac:dyDescent="0.25">
      <c r="A41" s="11">
        <v>41</v>
      </c>
      <c r="B41">
        <v>3.54623290088864</v>
      </c>
      <c r="C41">
        <v>2.9285489553647608</v>
      </c>
      <c r="D41">
        <v>-2.3344502741016702</v>
      </c>
      <c r="E41">
        <v>3.9538264967472401</v>
      </c>
      <c r="F41">
        <v>3.9346437301831831</v>
      </c>
      <c r="G41">
        <v>1.978932987201262</v>
      </c>
      <c r="H41">
        <v>1.0442420419480529</v>
      </c>
      <c r="I41">
        <v>4.759007165525361</v>
      </c>
      <c r="J41">
        <v>4.4739854429174386</v>
      </c>
      <c r="K41">
        <v>1.6505246132628879</v>
      </c>
      <c r="L41">
        <v>1.766617372793007</v>
      </c>
      <c r="M41">
        <v>2.71284985194103</v>
      </c>
      <c r="N41">
        <v>11.60706163098595</v>
      </c>
      <c r="O41">
        <v>10.811023035580259</v>
      </c>
      <c r="P41">
        <v>6.9033047620168588</v>
      </c>
      <c r="Q41">
        <v>14.35380481713136</v>
      </c>
      <c r="R41">
        <v>6.7573084903061158</v>
      </c>
      <c r="S41">
        <v>15.608732619245959</v>
      </c>
      <c r="T41">
        <v>4.5338998366495673</v>
      </c>
      <c r="U41">
        <v>11.236146791081209</v>
      </c>
      <c r="V41">
        <v>9.131253888427608</v>
      </c>
      <c r="W41">
        <f t="shared" si="0"/>
        <v>10.1047262079361</v>
      </c>
      <c r="X41">
        <f t="shared" si="1"/>
        <v>2.5345801070559326</v>
      </c>
      <c r="Y41">
        <f t="shared" si="2"/>
        <v>3.6369766726204249</v>
      </c>
      <c r="Z41">
        <f t="shared" si="3"/>
        <v>1.942418108473748</v>
      </c>
    </row>
    <row r="42" spans="1:26" x14ac:dyDescent="0.25">
      <c r="A42" s="11">
        <v>42</v>
      </c>
      <c r="B42">
        <v>3.4995925513275101</v>
      </c>
      <c r="D42">
        <v>-2.0221212626521781</v>
      </c>
      <c r="E42">
        <v>4.1215049201396141</v>
      </c>
      <c r="F42">
        <v>4.1922288840004569</v>
      </c>
      <c r="G42">
        <v>1.9476173413650599</v>
      </c>
      <c r="H42">
        <v>0.95995196416180306</v>
      </c>
      <c r="I42">
        <v>5.4597618282406302</v>
      </c>
      <c r="J42">
        <v>4.5786295314779011</v>
      </c>
      <c r="K42">
        <v>1.480033051642778</v>
      </c>
      <c r="N42">
        <v>10.166958875027291</v>
      </c>
      <c r="O42">
        <v>11.39523979182178</v>
      </c>
      <c r="P42">
        <v>7.5374191931625489</v>
      </c>
      <c r="Q42">
        <v>14.767126711472059</v>
      </c>
      <c r="R42">
        <v>7.2389431150487553</v>
      </c>
      <c r="S42">
        <v>14.79831907165126</v>
      </c>
      <c r="T42">
        <v>4.5523374888921069</v>
      </c>
      <c r="U42">
        <v>11.236146791081209</v>
      </c>
      <c r="V42">
        <v>10.05521069126087</v>
      </c>
      <c r="W42">
        <f t="shared" si="0"/>
        <v>10.194189081046432</v>
      </c>
      <c r="X42">
        <f t="shared" si="1"/>
        <v>2.6907998677448415</v>
      </c>
      <c r="Y42">
        <f t="shared" si="2"/>
        <v>3.3963292876843139</v>
      </c>
      <c r="Z42">
        <f t="shared" si="3"/>
        <v>2.3294886621835311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6E31D1-3713-44B9-B59E-C1D09C7DD0E4}">
  <dimension ref="A1:AG62"/>
  <sheetViews>
    <sheetView zoomScale="55" zoomScaleNormal="55" workbookViewId="0">
      <selection activeCell="U1" sqref="U1:AG1"/>
    </sheetView>
  </sheetViews>
  <sheetFormatPr baseColWidth="10" defaultRowHeight="15" x14ac:dyDescent="0.25"/>
  <sheetData>
    <row r="1" spans="1:33" x14ac:dyDescent="0.25">
      <c r="A1" t="s">
        <v>19</v>
      </c>
      <c r="B1" s="11" t="s">
        <v>121</v>
      </c>
      <c r="C1" s="11" t="s">
        <v>122</v>
      </c>
      <c r="D1" s="11" t="s">
        <v>123</v>
      </c>
      <c r="E1" s="11" t="s">
        <v>124</v>
      </c>
      <c r="F1" s="11" t="s">
        <v>125</v>
      </c>
      <c r="G1" s="11" t="s">
        <v>126</v>
      </c>
      <c r="H1" s="11" t="s">
        <v>127</v>
      </c>
      <c r="I1" s="11" t="s">
        <v>128</v>
      </c>
      <c r="J1" s="11" t="s">
        <v>129</v>
      </c>
      <c r="K1" s="11" t="s">
        <v>130</v>
      </c>
      <c r="L1" s="11" t="s">
        <v>131</v>
      </c>
      <c r="M1" s="11" t="s">
        <v>132</v>
      </c>
      <c r="N1" s="11" t="s">
        <v>133</v>
      </c>
      <c r="O1" s="11" t="s">
        <v>134</v>
      </c>
      <c r="P1" s="11" t="s">
        <v>135</v>
      </c>
      <c r="Q1" s="11" t="s">
        <v>136</v>
      </c>
      <c r="R1" s="11" t="s">
        <v>137</v>
      </c>
      <c r="S1" s="11" t="s">
        <v>138</v>
      </c>
      <c r="T1" s="11" t="s">
        <v>139</v>
      </c>
      <c r="U1" s="11" t="s">
        <v>140</v>
      </c>
      <c r="V1" s="11" t="s">
        <v>141</v>
      </c>
      <c r="W1" s="11" t="s">
        <v>142</v>
      </c>
      <c r="X1" s="11" t="s">
        <v>143</v>
      </c>
      <c r="Y1" s="11" t="s">
        <v>144</v>
      </c>
      <c r="Z1" s="11" t="s">
        <v>145</v>
      </c>
      <c r="AA1" s="11" t="s">
        <v>146</v>
      </c>
      <c r="AB1" s="11" t="s">
        <v>147</v>
      </c>
      <c r="AC1" s="11" t="s">
        <v>148</v>
      </c>
      <c r="AD1" s="11" t="s">
        <v>149</v>
      </c>
      <c r="AE1" s="11" t="s">
        <v>150</v>
      </c>
      <c r="AF1" s="11" t="s">
        <v>151</v>
      </c>
      <c r="AG1" s="11" t="s">
        <v>152</v>
      </c>
    </row>
    <row r="2" spans="1:33" x14ac:dyDescent="0.25">
      <c r="A2" s="11">
        <v>2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</row>
    <row r="3" spans="1:33" x14ac:dyDescent="0.25">
      <c r="A3" s="11">
        <v>3</v>
      </c>
      <c r="B3">
        <v>-7.1604924151046134E-2</v>
      </c>
      <c r="C3">
        <v>6.0740878187658609E-2</v>
      </c>
      <c r="D3">
        <v>-0.25607523375069258</v>
      </c>
      <c r="E3">
        <v>-0.1094372132385502</v>
      </c>
      <c r="F3">
        <v>-0.15000486069854449</v>
      </c>
      <c r="G3">
        <v>-4.1978657789996987E-2</v>
      </c>
      <c r="H3">
        <v>6.0996115342987878E-2</v>
      </c>
      <c r="I3">
        <v>0.21393439589445509</v>
      </c>
      <c r="J3">
        <v>0.2885049824287762</v>
      </c>
      <c r="K3">
        <v>4.1750056008652343E-2</v>
      </c>
      <c r="L3">
        <v>0.80646121674922711</v>
      </c>
      <c r="M3">
        <v>-0.46722855470108021</v>
      </c>
      <c r="N3">
        <v>-0.41650526177161851</v>
      </c>
      <c r="O3">
        <v>-0.13096195114360401</v>
      </c>
      <c r="P3">
        <v>-0.83309161538207377</v>
      </c>
      <c r="Q3">
        <v>-0.24406687975636029</v>
      </c>
      <c r="R3">
        <v>0.47395342926068912</v>
      </c>
      <c r="S3">
        <v>5.8070846758653261E-2</v>
      </c>
      <c r="T3">
        <v>2.579612780891694E-3</v>
      </c>
      <c r="U3">
        <v>-0.57533824853800297</v>
      </c>
      <c r="V3">
        <v>8.3840870335677664E-2</v>
      </c>
      <c r="W3">
        <v>1.190505170205256</v>
      </c>
      <c r="X3">
        <v>0.4921087244922262</v>
      </c>
      <c r="Y3">
        <v>6.5216620428856231E-2</v>
      </c>
      <c r="Z3">
        <v>-1.0062267481947911</v>
      </c>
      <c r="AA3">
        <v>-0.13230536845892971</v>
      </c>
      <c r="AB3">
        <v>7.3467625507419143E-2</v>
      </c>
      <c r="AC3">
        <v>-1.071174188014226</v>
      </c>
      <c r="AD3">
        <v>1.328985738234564</v>
      </c>
      <c r="AE3">
        <v>8.608230117323501E-2</v>
      </c>
      <c r="AF3">
        <v>9.0843673222707366E-2</v>
      </c>
      <c r="AG3">
        <v>0.34964808061502589</v>
      </c>
    </row>
    <row r="4" spans="1:33" x14ac:dyDescent="0.25">
      <c r="A4" s="11">
        <v>4</v>
      </c>
      <c r="B4">
        <v>0.32216048560079003</v>
      </c>
      <c r="C4">
        <v>-0.36118937558970288</v>
      </c>
      <c r="D4">
        <v>-0.38262912064647031</v>
      </c>
      <c r="E4">
        <v>5.2858466415329992E-2</v>
      </c>
      <c r="F4">
        <v>0.64881583465987092</v>
      </c>
      <c r="G4">
        <v>-0.48662189448867821</v>
      </c>
      <c r="H4">
        <v>0.2510804024704214</v>
      </c>
      <c r="I4">
        <v>0.64502634847309537</v>
      </c>
      <c r="J4">
        <v>-0.30365190468614861</v>
      </c>
      <c r="K4">
        <v>0.47512353733026202</v>
      </c>
      <c r="L4">
        <v>1.382835250534356</v>
      </c>
      <c r="M4">
        <v>-0.1005025056122406</v>
      </c>
      <c r="N4">
        <v>-9.9240177957995002E-2</v>
      </c>
      <c r="O4">
        <v>6.7209760144436359E-2</v>
      </c>
      <c r="P4">
        <v>-0.98308473229448623</v>
      </c>
      <c r="Q4">
        <v>-6.2466394876508957E-2</v>
      </c>
      <c r="R4">
        <v>7.8451148582303176E-2</v>
      </c>
      <c r="S4">
        <v>0.2425555420126386</v>
      </c>
      <c r="T4">
        <v>-5.7163188608910787E-3</v>
      </c>
      <c r="U4">
        <v>-0.25693635439230889</v>
      </c>
      <c r="V4">
        <v>0.17520437167814859</v>
      </c>
      <c r="W4">
        <v>1.8987362425070839</v>
      </c>
      <c r="X4">
        <v>0.70837914726772055</v>
      </c>
      <c r="Y4">
        <v>-0.20495046184271359</v>
      </c>
      <c r="Z4">
        <v>-0.70495673724443009</v>
      </c>
      <c r="AA4">
        <v>0.48959720166271842</v>
      </c>
      <c r="AB4">
        <v>6.9397288366957355E-2</v>
      </c>
      <c r="AC4">
        <v>-1.2280453550934569</v>
      </c>
      <c r="AD4">
        <v>1.020752551504813</v>
      </c>
      <c r="AE4">
        <v>7.8979655187367825E-3</v>
      </c>
      <c r="AF4">
        <v>-0.13386547846400279</v>
      </c>
      <c r="AG4">
        <v>0.33381697212840322</v>
      </c>
    </row>
    <row r="5" spans="1:33" x14ac:dyDescent="0.25">
      <c r="A5" s="11">
        <v>5</v>
      </c>
      <c r="B5">
        <v>0.85850063865248671</v>
      </c>
      <c r="C5">
        <v>-0.42752598940762709</v>
      </c>
      <c r="D5">
        <v>-0.33435158115605651</v>
      </c>
      <c r="E5">
        <v>0.7806456485875799</v>
      </c>
      <c r="F5">
        <v>-0.57905304255683632</v>
      </c>
      <c r="G5">
        <v>0.1021933970954194</v>
      </c>
      <c r="H5">
        <v>-7.8974829097575139E-2</v>
      </c>
      <c r="I5">
        <v>0.54231285069619162</v>
      </c>
      <c r="J5">
        <v>0.23634869081436699</v>
      </c>
      <c r="K5">
        <v>0.71433979042200235</v>
      </c>
      <c r="L5">
        <v>1.565110462134641</v>
      </c>
      <c r="M5">
        <v>-0.36278755922012351</v>
      </c>
      <c r="N5">
        <v>-1.6690373252776849</v>
      </c>
      <c r="O5">
        <v>0.53796744466535529</v>
      </c>
      <c r="P5">
        <v>-0.71612710078733244</v>
      </c>
      <c r="Q5">
        <v>4.3473879530040449E-3</v>
      </c>
      <c r="R5">
        <v>-0.1124812744999133</v>
      </c>
      <c r="S5">
        <v>4.1518954082562232E-2</v>
      </c>
      <c r="T5">
        <v>-0.16651422225692161</v>
      </c>
      <c r="U5">
        <v>-1.0001352587322001</v>
      </c>
      <c r="V5">
        <v>0.48683832138823391</v>
      </c>
      <c r="W5">
        <v>1.7490799417350329</v>
      </c>
      <c r="X5">
        <v>1.0100338243753411</v>
      </c>
      <c r="Y5">
        <v>-0.91230242063340938</v>
      </c>
      <c r="Z5">
        <v>-0.65179234939719777</v>
      </c>
      <c r="AA5">
        <v>0.92770142619110629</v>
      </c>
      <c r="AB5">
        <v>-6.2609035407206193E-3</v>
      </c>
      <c r="AC5">
        <v>-1.291991879084208</v>
      </c>
      <c r="AD5">
        <v>1.6217606181547519</v>
      </c>
      <c r="AE5">
        <v>0.13103583603387389</v>
      </c>
      <c r="AF5">
        <v>0.72823500685404952</v>
      </c>
      <c r="AG5">
        <v>0.36273425826328781</v>
      </c>
    </row>
    <row r="6" spans="1:33" x14ac:dyDescent="0.25">
      <c r="A6" s="11">
        <v>6</v>
      </c>
      <c r="B6">
        <v>-3.02255208117117E-2</v>
      </c>
      <c r="C6">
        <v>-0.1679011293840347</v>
      </c>
      <c r="D6">
        <v>-0.26531044342743831</v>
      </c>
      <c r="E6">
        <v>0.36561991310293251</v>
      </c>
      <c r="F6">
        <v>-0.96800740808782848</v>
      </c>
      <c r="G6">
        <v>-0.36586916221662591</v>
      </c>
      <c r="H6">
        <v>0.20545615869434641</v>
      </c>
      <c r="I6">
        <v>0.75060694610741052</v>
      </c>
      <c r="J6">
        <v>0.20424288007947669</v>
      </c>
      <c r="K6">
        <v>1.3716241162935889</v>
      </c>
      <c r="L6">
        <v>0.91840557489638286</v>
      </c>
      <c r="M6">
        <v>-0.42663192927440718</v>
      </c>
      <c r="N6">
        <v>-1.403392902099426</v>
      </c>
      <c r="O6">
        <v>0.50909322133205137</v>
      </c>
      <c r="P6">
        <v>-0.85886375565578987</v>
      </c>
      <c r="Q6">
        <v>3.699566263890119E-3</v>
      </c>
      <c r="R6">
        <v>0.31997259443076592</v>
      </c>
      <c r="S6">
        <v>-0.29912446549360538</v>
      </c>
      <c r="T6">
        <v>6.9016144668893276E-2</v>
      </c>
      <c r="U6">
        <v>-0.62267754760631533</v>
      </c>
      <c r="V6">
        <v>0.60323908254051162</v>
      </c>
      <c r="W6">
        <v>0.95456328108198818</v>
      </c>
      <c r="X6">
        <v>1.403653961169681</v>
      </c>
      <c r="Y6">
        <v>-0.83638803689470365</v>
      </c>
      <c r="Z6">
        <v>-1.0494798110189829</v>
      </c>
      <c r="AA6">
        <v>1.885764291777946</v>
      </c>
      <c r="AB6">
        <v>0.43477342177163791</v>
      </c>
      <c r="AC6">
        <v>-1.104572339260528</v>
      </c>
      <c r="AD6">
        <v>0.92310268484558833</v>
      </c>
      <c r="AE6">
        <v>-0.21326890929444181</v>
      </c>
      <c r="AF6">
        <v>0.83744295508668642</v>
      </c>
      <c r="AG6">
        <v>0.51014414056189139</v>
      </c>
    </row>
    <row r="7" spans="1:33" x14ac:dyDescent="0.25">
      <c r="A7" s="11">
        <v>7</v>
      </c>
      <c r="B7">
        <v>-0.38017548537064272</v>
      </c>
      <c r="C7">
        <v>-0.40874307610127403</v>
      </c>
      <c r="D7">
        <v>-0.5524133197002925</v>
      </c>
      <c r="E7">
        <v>0.82673436942937428</v>
      </c>
      <c r="F7">
        <v>-0.73118876051285042</v>
      </c>
      <c r="G7">
        <v>-0.58587346446088873</v>
      </c>
      <c r="H7">
        <v>-2.2188166563864801E-2</v>
      </c>
      <c r="I7">
        <v>1.070627740317718</v>
      </c>
      <c r="J7">
        <v>0.26443525927342648</v>
      </c>
      <c r="K7">
        <v>1.2934274637012211</v>
      </c>
      <c r="L7">
        <v>1.924594026616262</v>
      </c>
      <c r="M7">
        <v>-2.1629028957732999E-2</v>
      </c>
      <c r="N7">
        <v>-0.71336952806194631</v>
      </c>
      <c r="O7">
        <v>0.64146448988927318</v>
      </c>
      <c r="P7">
        <v>-0.75294943693504024</v>
      </c>
      <c r="Q7">
        <v>3.6995662639185412E-3</v>
      </c>
      <c r="R7">
        <v>0.46165338459846339</v>
      </c>
      <c r="S7">
        <v>0.3451341997902091</v>
      </c>
      <c r="T7">
        <v>-0.27393908163071501</v>
      </c>
      <c r="U7">
        <v>-1.380378711525253</v>
      </c>
      <c r="V7">
        <v>0.81293969606761607</v>
      </c>
      <c r="W7">
        <v>1.339740611958405</v>
      </c>
      <c r="X7">
        <v>1.7066872277132179</v>
      </c>
      <c r="Y7">
        <v>-0.68324957078519333</v>
      </c>
      <c r="Z7">
        <v>-0.86655771858832509</v>
      </c>
      <c r="AA7">
        <v>1.0013352730025249</v>
      </c>
      <c r="AB7">
        <v>0.71758076889832978</v>
      </c>
      <c r="AC7">
        <v>-1.311768322660924</v>
      </c>
      <c r="AD7">
        <v>2.0321535441831031</v>
      </c>
      <c r="AE7">
        <v>0.3006071813700828</v>
      </c>
      <c r="AF7">
        <v>1.3434048286889611</v>
      </c>
      <c r="AG7">
        <v>0.79093639007015781</v>
      </c>
    </row>
    <row r="8" spans="1:33" x14ac:dyDescent="0.25">
      <c r="A8" s="11">
        <v>8</v>
      </c>
      <c r="B8">
        <v>0.96467892461504334</v>
      </c>
      <c r="C8">
        <v>-0.72781991717195638</v>
      </c>
      <c r="D8">
        <v>-0.54287765962936874</v>
      </c>
      <c r="E8">
        <v>0.8170088893090508</v>
      </c>
      <c r="F8">
        <v>-4.003039677715492E-2</v>
      </c>
      <c r="G8">
        <v>-0.68982227556799103</v>
      </c>
      <c r="H8">
        <v>-7.8101565657192396E-2</v>
      </c>
      <c r="I8">
        <v>1.160405736215353</v>
      </c>
      <c r="J8">
        <v>0.12862203298772101</v>
      </c>
      <c r="K8">
        <v>1.907385469200648</v>
      </c>
      <c r="L8">
        <v>2.5997198684526381</v>
      </c>
      <c r="M8">
        <v>0.17730006155017011</v>
      </c>
      <c r="N8">
        <v>-0.92015447531426275</v>
      </c>
      <c r="O8">
        <v>1.17355750206633</v>
      </c>
      <c r="P8">
        <v>-1.0840809076405831</v>
      </c>
      <c r="Q8">
        <v>-0.57493360653987224</v>
      </c>
      <c r="R8">
        <v>0.62383031771432229</v>
      </c>
      <c r="S8">
        <v>-0.37060855914799617</v>
      </c>
      <c r="T8">
        <v>-0.44807586706960478</v>
      </c>
      <c r="U8">
        <v>-1.0586641503126659</v>
      </c>
      <c r="V8">
        <v>0.92323318460114479</v>
      </c>
      <c r="W8">
        <v>0.81580203826115394</v>
      </c>
      <c r="X8">
        <v>2.0264037617364181</v>
      </c>
      <c r="Y8">
        <v>-0.54249696484964716</v>
      </c>
      <c r="Z8">
        <v>-0.23388350235049421</v>
      </c>
      <c r="AA8">
        <v>1.03978627787555</v>
      </c>
      <c r="AB8">
        <v>0.56814467230341847</v>
      </c>
      <c r="AC8">
        <v>-0.75780568749021882</v>
      </c>
      <c r="AD8">
        <v>2.9203439966675262</v>
      </c>
      <c r="AE8">
        <v>9.510557403666553E-2</v>
      </c>
      <c r="AF8">
        <v>1.543603661442575</v>
      </c>
      <c r="AG8">
        <v>0.74364829877927718</v>
      </c>
    </row>
    <row r="9" spans="1:33" x14ac:dyDescent="0.25">
      <c r="A9" s="11">
        <v>9</v>
      </c>
      <c r="B9">
        <v>0.1438094148466007</v>
      </c>
      <c r="C9">
        <v>-0.70658913737170792</v>
      </c>
      <c r="D9">
        <v>-1.1302250249582071</v>
      </c>
      <c r="E9">
        <v>1.2942784752817429</v>
      </c>
      <c r="F9">
        <v>-0.38301455886440289</v>
      </c>
      <c r="G9">
        <v>-0.28347798931909551</v>
      </c>
      <c r="H9">
        <v>-0.2943090369269612</v>
      </c>
      <c r="I9">
        <v>1.39109867556158</v>
      </c>
      <c r="J9">
        <v>1.1153547649144E-2</v>
      </c>
      <c r="K9">
        <v>1.787737213831605</v>
      </c>
      <c r="L9">
        <v>3.0569262122638459</v>
      </c>
      <c r="M9">
        <v>0.1098208090703849</v>
      </c>
      <c r="N9">
        <v>-1.1379424497399671</v>
      </c>
      <c r="O9">
        <v>1.3449657827781609</v>
      </c>
      <c r="P9">
        <v>-1.0917749931410581</v>
      </c>
      <c r="Q9">
        <v>-0.26834036088052932</v>
      </c>
      <c r="R9">
        <v>0.42104707381207618</v>
      </c>
      <c r="S9">
        <v>-0.59339588179483371</v>
      </c>
      <c r="T9">
        <v>-0.15344458391757601</v>
      </c>
      <c r="U9">
        <v>-0.7275174251684291</v>
      </c>
      <c r="V9">
        <v>1.027390371226488</v>
      </c>
      <c r="W9">
        <v>1.6265888100812731</v>
      </c>
      <c r="X9">
        <v>2.5119190468280981</v>
      </c>
      <c r="Y9">
        <v>-2.8421709430404007E-14</v>
      </c>
      <c r="Z9">
        <v>-8.6004654909686451E-2</v>
      </c>
      <c r="AA9">
        <v>1.6557665036810361</v>
      </c>
      <c r="AB9">
        <v>0.56814467230341847</v>
      </c>
      <c r="AC9">
        <v>-0.76571651273661701</v>
      </c>
      <c r="AD9">
        <v>2.633371091043216</v>
      </c>
      <c r="AE9">
        <v>0.62734400578673899</v>
      </c>
      <c r="AF9">
        <v>1.7587435386323591</v>
      </c>
      <c r="AG9">
        <v>0.88537947927406435</v>
      </c>
    </row>
    <row r="10" spans="1:33" x14ac:dyDescent="0.25">
      <c r="A10" s="11">
        <v>10</v>
      </c>
      <c r="B10">
        <v>0.4679100665282192</v>
      </c>
      <c r="C10">
        <v>-0.70658913737170792</v>
      </c>
      <c r="D10">
        <v>-0.83737182324810533</v>
      </c>
      <c r="E10">
        <v>1.303532499293595</v>
      </c>
      <c r="F10">
        <v>-0.92233994603759584</v>
      </c>
      <c r="G10">
        <v>-0.28347798931909551</v>
      </c>
      <c r="H10">
        <v>-0.3734607108810053</v>
      </c>
      <c r="I10">
        <v>0.93757291111305108</v>
      </c>
      <c r="J10">
        <v>7.9763914271495651E-2</v>
      </c>
      <c r="K10">
        <v>2.438580980958164</v>
      </c>
      <c r="L10">
        <v>3.7888098187096939</v>
      </c>
      <c r="M10">
        <v>0.19576324482326871</v>
      </c>
      <c r="N10">
        <v>-1.1169617214219441</v>
      </c>
      <c r="O10">
        <v>1.736541180830329</v>
      </c>
      <c r="P10">
        <v>-0.96182073382166777</v>
      </c>
      <c r="Q10">
        <v>-9.2272110154027587E-2</v>
      </c>
      <c r="R10">
        <v>0.70476955003530861</v>
      </c>
      <c r="S10">
        <v>0.46870934872356429</v>
      </c>
      <c r="T10">
        <v>-0.18892113617727091</v>
      </c>
      <c r="U10">
        <v>-0.1210000239599367</v>
      </c>
      <c r="V10">
        <v>1.486001050784836</v>
      </c>
      <c r="W10">
        <v>2.4798006414619072</v>
      </c>
      <c r="X10">
        <v>2.6612472289238549</v>
      </c>
      <c r="Y10">
        <v>0.14255679413312811</v>
      </c>
      <c r="Z10">
        <v>-8.0918335356727766E-2</v>
      </c>
      <c r="AA10">
        <v>2.321979215029188</v>
      </c>
      <c r="AB10">
        <v>0.9665611867269206</v>
      </c>
      <c r="AC10">
        <v>-1.155798579164014</v>
      </c>
      <c r="AD10">
        <v>1.9935587028772661</v>
      </c>
      <c r="AE10">
        <v>0.31103428554618517</v>
      </c>
      <c r="AF10">
        <v>2.5472626943443402</v>
      </c>
      <c r="AG10">
        <v>0.94809562975831341</v>
      </c>
    </row>
    <row r="11" spans="1:33" x14ac:dyDescent="0.25">
      <c r="A11" s="11">
        <v>11</v>
      </c>
      <c r="B11">
        <v>0.94327639577934974</v>
      </c>
      <c r="C11">
        <v>-1.0131153115768829</v>
      </c>
      <c r="D11">
        <v>-1.367086692806168</v>
      </c>
      <c r="E11">
        <v>1.254946938707064</v>
      </c>
      <c r="F11">
        <v>-0.86906995214562244</v>
      </c>
      <c r="G11">
        <v>-0.73172167567688007</v>
      </c>
      <c r="H11">
        <v>-0.44316197978835697</v>
      </c>
      <c r="I11">
        <v>1.498256057601367</v>
      </c>
      <c r="J11">
        <v>-0.88119036280352248</v>
      </c>
      <c r="K11">
        <v>2.5009859045516118</v>
      </c>
      <c r="L11">
        <v>3.712170534191245</v>
      </c>
      <c r="M11">
        <v>0.41217225008733749</v>
      </c>
      <c r="N11">
        <v>-1.0309574055464741</v>
      </c>
      <c r="O11">
        <v>1.964089772217392</v>
      </c>
      <c r="P11">
        <v>-1.056520393209468</v>
      </c>
      <c r="Q11">
        <v>0.44513805864355049</v>
      </c>
      <c r="R11">
        <v>0.25960792227911611</v>
      </c>
      <c r="S11">
        <v>-0.17137285505580729</v>
      </c>
      <c r="T11">
        <v>-0.43002016239640278</v>
      </c>
      <c r="U11">
        <v>-0.81941741779175459</v>
      </c>
      <c r="V11">
        <v>1.676447222978396</v>
      </c>
      <c r="W11">
        <v>1.3654192290553619</v>
      </c>
      <c r="X11">
        <v>2.485163162599179</v>
      </c>
      <c r="Y11">
        <v>0.67707753152620853</v>
      </c>
      <c r="Z11">
        <v>0.4266841046704144</v>
      </c>
      <c r="AA11">
        <v>2.677379073763916</v>
      </c>
      <c r="AB11">
        <v>1.1955282074957549</v>
      </c>
      <c r="AC11">
        <v>-0.91146367834718944</v>
      </c>
      <c r="AD11">
        <v>3.866117398373206</v>
      </c>
      <c r="AE11">
        <v>1.177226975131987</v>
      </c>
      <c r="AF11">
        <v>2.48851665556586</v>
      </c>
      <c r="AG11">
        <v>1.00190212363006</v>
      </c>
    </row>
    <row r="12" spans="1:33" x14ac:dyDescent="0.25">
      <c r="A12" s="11">
        <v>12</v>
      </c>
      <c r="B12">
        <v>-0.1510761908142513</v>
      </c>
      <c r="C12">
        <v>-1.2331188541317599</v>
      </c>
      <c r="D12">
        <v>-1.465648979818013</v>
      </c>
      <c r="E12">
        <v>1.254946938707036</v>
      </c>
      <c r="F12">
        <v>-1.0482464230816499</v>
      </c>
      <c r="G12">
        <v>-0.58587346446088873</v>
      </c>
      <c r="H12">
        <v>-0.81264808243403763</v>
      </c>
      <c r="I12">
        <v>1.3319222327091611</v>
      </c>
      <c r="J12">
        <v>-5.5708921543498491E-2</v>
      </c>
      <c r="K12">
        <v>2.584510383140469</v>
      </c>
      <c r="L12">
        <v>3.9229104159977619</v>
      </c>
      <c r="M12">
        <v>0.9505305553249741</v>
      </c>
      <c r="N12">
        <v>-1.4815673241131719</v>
      </c>
      <c r="O12">
        <v>2.174499484645509</v>
      </c>
      <c r="P12">
        <v>-1.302862913461269</v>
      </c>
      <c r="Q12">
        <v>0.50090759434507959</v>
      </c>
      <c r="R12">
        <v>0.77551440692573692</v>
      </c>
      <c r="S12">
        <v>-0.76197125784000264</v>
      </c>
      <c r="T12">
        <v>-0.20525612370090579</v>
      </c>
      <c r="U12">
        <v>-0.2383409668512968</v>
      </c>
      <c r="V12">
        <v>1.749982416992566</v>
      </c>
      <c r="W12">
        <v>2.8799107282078751</v>
      </c>
      <c r="X12">
        <v>2.5704177913280262</v>
      </c>
      <c r="Y12">
        <v>1.1671819399565779</v>
      </c>
      <c r="Z12">
        <v>0.53466344693930523</v>
      </c>
      <c r="AA12">
        <v>2.1829467043438631</v>
      </c>
      <c r="AB12">
        <v>0.78517179385787017</v>
      </c>
      <c r="AC12">
        <v>-0.44168728907069982</v>
      </c>
      <c r="AD12">
        <v>2.289595968808015</v>
      </c>
      <c r="AE12">
        <v>0.94432381447057878</v>
      </c>
      <c r="AF12">
        <v>2.6952542491538338</v>
      </c>
      <c r="AG12">
        <v>0.93920227324500161</v>
      </c>
    </row>
    <row r="13" spans="1:33" x14ac:dyDescent="0.25">
      <c r="A13" s="11">
        <v>13</v>
      </c>
      <c r="B13">
        <v>1.320192801185698</v>
      </c>
      <c r="C13">
        <v>-1.1519595205970461</v>
      </c>
      <c r="D13">
        <v>-1.18862536209167</v>
      </c>
      <c r="E13">
        <v>1.7001462596486761</v>
      </c>
      <c r="F13">
        <v>-0.98684592340282506</v>
      </c>
      <c r="G13">
        <v>-0.8248418092161387</v>
      </c>
      <c r="H13">
        <v>-0.58174115134542603</v>
      </c>
      <c r="I13">
        <v>1.797184574832414</v>
      </c>
      <c r="J13">
        <v>-1.082611296126913</v>
      </c>
      <c r="K13">
        <v>3.0880033466058312</v>
      </c>
      <c r="L13">
        <v>3.8017030135014811</v>
      </c>
      <c r="M13">
        <v>0.81927610890534197</v>
      </c>
      <c r="N13">
        <v>-0.38330641458640002</v>
      </c>
      <c r="O13">
        <v>2.6482267314766261</v>
      </c>
      <c r="P13">
        <v>-0.97152938480090256</v>
      </c>
      <c r="Q13">
        <v>0.72582988577639185</v>
      </c>
      <c r="R13">
        <v>0.73609760968383853</v>
      </c>
      <c r="S13">
        <v>-0.77482998031740635</v>
      </c>
      <c r="T13">
        <v>0.12253745028522189</v>
      </c>
      <c r="U13">
        <v>-0.44985640399369231</v>
      </c>
      <c r="V13">
        <v>1.908511133863612</v>
      </c>
      <c r="W13">
        <v>1.873101438825955</v>
      </c>
      <c r="X13">
        <v>3.08463701561891</v>
      </c>
      <c r="Y13">
        <v>0.84998707878432356</v>
      </c>
      <c r="Z13">
        <v>0.82202592346797587</v>
      </c>
      <c r="AA13">
        <v>2.4338033274537172</v>
      </c>
      <c r="AB13">
        <v>0.9577618010392257</v>
      </c>
      <c r="AC13">
        <v>-0.65246580076438931</v>
      </c>
      <c r="AD13">
        <v>3.7538944161426291</v>
      </c>
      <c r="AE13">
        <v>1.526043779709823</v>
      </c>
      <c r="AF13">
        <v>2.922186709149543</v>
      </c>
      <c r="AG13">
        <v>1.199423387424446</v>
      </c>
    </row>
    <row r="14" spans="1:33" x14ac:dyDescent="0.25">
      <c r="A14" s="11">
        <v>14</v>
      </c>
      <c r="B14">
        <v>1.170200059047005</v>
      </c>
      <c r="C14">
        <v>-1.433999007985022</v>
      </c>
      <c r="D14">
        <v>-1.398795301449155</v>
      </c>
      <c r="E14">
        <v>1.493663387213076</v>
      </c>
      <c r="F14">
        <v>-1.125909185815118</v>
      </c>
      <c r="G14">
        <v>-0.5255811074617327</v>
      </c>
      <c r="H14">
        <v>-0.62850991860219096</v>
      </c>
      <c r="I14">
        <v>2.1589345012910428</v>
      </c>
      <c r="J14">
        <v>-0.45687354718526763</v>
      </c>
      <c r="K14">
        <v>3.4928546888846199</v>
      </c>
      <c r="L14">
        <v>3.8561940854551149</v>
      </c>
      <c r="M14">
        <v>1.1460431782578839</v>
      </c>
      <c r="N14">
        <v>-1.2106069528981891</v>
      </c>
      <c r="O14">
        <v>2.6433977095686032</v>
      </c>
      <c r="P14">
        <v>-1.1138757934209591</v>
      </c>
      <c r="Q14">
        <v>1.2460146071872771</v>
      </c>
      <c r="R14">
        <v>0.56872017110404727</v>
      </c>
      <c r="S14">
        <v>-0.70704935451789197</v>
      </c>
      <c r="T14">
        <v>2.5796127808348501E-3</v>
      </c>
      <c r="U14">
        <v>-0.23834096685132519</v>
      </c>
      <c r="V14">
        <v>2.129345614523515</v>
      </c>
      <c r="W14">
        <v>2.8682913456410399</v>
      </c>
      <c r="X14">
        <v>3.4666745051972332</v>
      </c>
      <c r="Y14">
        <v>1.628097702820412</v>
      </c>
      <c r="Z14">
        <v>0.70935467006370345</v>
      </c>
      <c r="AA14">
        <v>2.9164340769736161</v>
      </c>
      <c r="AB14">
        <v>0.9466465956921013</v>
      </c>
      <c r="AC14">
        <v>-0.20308780862424669</v>
      </c>
      <c r="AD14">
        <v>4.1220180986240109</v>
      </c>
      <c r="AE14">
        <v>1.369815856806383</v>
      </c>
      <c r="AF14">
        <v>3.0369745202486911</v>
      </c>
      <c r="AG14">
        <v>1.298978946350815</v>
      </c>
    </row>
    <row r="15" spans="1:33" x14ac:dyDescent="0.25">
      <c r="A15" s="11">
        <v>15</v>
      </c>
      <c r="B15">
        <v>-0.23535039571260091</v>
      </c>
      <c r="C15">
        <v>-1.5842469296066499</v>
      </c>
      <c r="D15">
        <v>-1.2469657185768599</v>
      </c>
      <c r="E15">
        <v>1.9517013613751151</v>
      </c>
      <c r="F15">
        <v>-1.300228302511186</v>
      </c>
      <c r="G15">
        <v>-0.6900762736327124</v>
      </c>
      <c r="H15">
        <v>-0.81005834261651444</v>
      </c>
      <c r="I15">
        <v>2.5419000404538958</v>
      </c>
      <c r="J15">
        <v>-1.337169449428814</v>
      </c>
      <c r="K15">
        <v>3.7522470911258101</v>
      </c>
      <c r="L15">
        <v>4.1110914566326073</v>
      </c>
      <c r="M15">
        <v>1.515519024874749</v>
      </c>
      <c r="N15">
        <v>-0.77135894998806975</v>
      </c>
      <c r="O15">
        <v>3.0639632557156351</v>
      </c>
      <c r="P15">
        <v>-1.145821444731439</v>
      </c>
      <c r="Q15">
        <v>1.2062277197952369</v>
      </c>
      <c r="R15">
        <v>0.95762990333633979</v>
      </c>
      <c r="S15">
        <v>-1.30437323644054</v>
      </c>
      <c r="T15">
        <v>-0.46742970244915227</v>
      </c>
      <c r="U15">
        <v>0.91151570383314606</v>
      </c>
      <c r="V15">
        <v>2.289926045566546</v>
      </c>
      <c r="W15">
        <v>2.5266958582507191</v>
      </c>
      <c r="X15">
        <v>3.5576102875845379</v>
      </c>
      <c r="Y15">
        <v>1.495105922500727</v>
      </c>
      <c r="Z15">
        <v>1.0851613845271399</v>
      </c>
      <c r="AA15">
        <v>3.346580240786722</v>
      </c>
      <c r="AB15">
        <v>1.2431447516839</v>
      </c>
      <c r="AC15">
        <v>-0.59966937166342404</v>
      </c>
      <c r="AD15">
        <v>3.9720907523321221</v>
      </c>
      <c r="AE15">
        <v>1.6193944294510629</v>
      </c>
      <c r="AF15">
        <v>3.5595957972731749</v>
      </c>
      <c r="AG15">
        <v>1.204742257666823</v>
      </c>
    </row>
    <row r="16" spans="1:33" x14ac:dyDescent="0.25">
      <c r="A16" s="11">
        <v>16</v>
      </c>
      <c r="B16">
        <v>1.0681979443689329</v>
      </c>
      <c r="C16">
        <v>-1.797453430258287</v>
      </c>
      <c r="D16">
        <v>-1.171829229920945</v>
      </c>
      <c r="E16">
        <v>1.4860140772806569</v>
      </c>
      <c r="F16">
        <v>-1.43989386993843</v>
      </c>
      <c r="G16">
        <v>-0.82450596853414027</v>
      </c>
      <c r="H16">
        <v>-0.62061857629254291</v>
      </c>
      <c r="I16">
        <v>2.948256285196067</v>
      </c>
      <c r="J16">
        <v>-1.089846715353417</v>
      </c>
      <c r="K16">
        <v>4.0838676386379973</v>
      </c>
      <c r="L16">
        <v>3.9419990659464759</v>
      </c>
      <c r="M16">
        <v>1.3040572297905439</v>
      </c>
      <c r="N16">
        <v>-0.44982422690239332</v>
      </c>
      <c r="O16">
        <v>3.0873182075067689</v>
      </c>
      <c r="P16">
        <v>-0.74603407140503464</v>
      </c>
      <c r="Q16">
        <v>1.3208432668014609</v>
      </c>
      <c r="R16">
        <v>0.52558872408019397</v>
      </c>
      <c r="S16">
        <v>-1.3392413966624299</v>
      </c>
      <c r="T16">
        <v>-0.36570362116816568</v>
      </c>
      <c r="U16">
        <v>-0.25500581269912459</v>
      </c>
      <c r="V16">
        <v>2.4953829090951838</v>
      </c>
      <c r="W16">
        <v>2.8241434855995351</v>
      </c>
      <c r="X16">
        <v>4.0283355175426436</v>
      </c>
      <c r="Y16">
        <v>1.9874222449789729</v>
      </c>
      <c r="Z16">
        <v>1.056011919879325</v>
      </c>
      <c r="AA16">
        <v>3.397540301216964</v>
      </c>
      <c r="AB16">
        <v>1.553605808831549</v>
      </c>
      <c r="AC16">
        <v>-0.41912408477531932</v>
      </c>
      <c r="AD16">
        <v>3.855277426049724</v>
      </c>
      <c r="AE16">
        <v>1.8923964045886521</v>
      </c>
      <c r="AF16">
        <v>3.9779205986035611</v>
      </c>
      <c r="AG16">
        <v>1.641517215347307</v>
      </c>
    </row>
    <row r="17" spans="1:33" x14ac:dyDescent="0.25">
      <c r="A17" s="11">
        <v>17</v>
      </c>
      <c r="B17">
        <v>1.926885083073699</v>
      </c>
      <c r="C17">
        <v>-2.369551334374421</v>
      </c>
      <c r="D17">
        <v>-0.72409905192151314</v>
      </c>
      <c r="E17">
        <v>1.374319977754993</v>
      </c>
      <c r="F17">
        <v>-1.720934986480501</v>
      </c>
      <c r="G17">
        <v>-0.92747996163859625</v>
      </c>
      <c r="H17">
        <v>-0.81005834261657128</v>
      </c>
      <c r="I17">
        <v>2.3243099163873642</v>
      </c>
      <c r="J17">
        <v>-0.8530753179730084</v>
      </c>
      <c r="K17">
        <v>4.2529614640706939</v>
      </c>
      <c r="L17">
        <v>4.0508235976477351</v>
      </c>
      <c r="M17">
        <v>1.3112237806340941</v>
      </c>
      <c r="N17">
        <v>-0.7283884647494574</v>
      </c>
      <c r="O17">
        <v>3.0828960802125209</v>
      </c>
      <c r="P17">
        <v>-0.74603407140503464</v>
      </c>
      <c r="Q17">
        <v>1.3466461906504039</v>
      </c>
      <c r="R17">
        <v>0.90668124992865273</v>
      </c>
      <c r="S17">
        <v>-1.313645191763982</v>
      </c>
      <c r="T17">
        <v>-3.0592608270268329E-2</v>
      </c>
      <c r="U17">
        <v>0.59077618258905318</v>
      </c>
      <c r="V17">
        <v>2.499310221322617</v>
      </c>
      <c r="W17">
        <v>2.5260042674035499</v>
      </c>
      <c r="X17">
        <v>4.3699198204849949</v>
      </c>
      <c r="Y17">
        <v>1.804255050148299</v>
      </c>
      <c r="Z17">
        <v>1.059496362989705</v>
      </c>
      <c r="AA17">
        <v>4.5940737163905956</v>
      </c>
      <c r="AB17">
        <v>1.8121697518789119</v>
      </c>
      <c r="AC17">
        <v>-0.31132312416698937</v>
      </c>
      <c r="AD17">
        <v>5.6902754222865042</v>
      </c>
      <c r="AE17">
        <v>2.0372969949622761</v>
      </c>
      <c r="AF17">
        <v>4.3015630542446672</v>
      </c>
      <c r="AG17">
        <v>1.3582729209626341</v>
      </c>
    </row>
    <row r="18" spans="1:33" x14ac:dyDescent="0.25">
      <c r="A18" s="11">
        <v>18</v>
      </c>
      <c r="B18">
        <v>0.9539777946312995</v>
      </c>
      <c r="C18">
        <v>-2.2203934993397638</v>
      </c>
      <c r="D18">
        <v>-1.054075356797199</v>
      </c>
      <c r="E18">
        <v>1.816499750736398</v>
      </c>
      <c r="F18">
        <v>-2.3323811395174232</v>
      </c>
      <c r="G18">
        <v>-0.41546940327162929</v>
      </c>
      <c r="H18">
        <v>-1.217902774946054</v>
      </c>
      <c r="I18">
        <v>2.885999244582933</v>
      </c>
      <c r="J18">
        <v>-1.0655571523809331</v>
      </c>
      <c r="K18">
        <v>4.4852606580210761</v>
      </c>
      <c r="L18">
        <v>6.2148777733765712</v>
      </c>
      <c r="M18">
        <v>1.5850984712484719</v>
      </c>
      <c r="N18">
        <v>-1.1263339611165011</v>
      </c>
      <c r="O18">
        <v>3.4619620405998721</v>
      </c>
      <c r="P18">
        <v>-0.74603407140503464</v>
      </c>
      <c r="Q18">
        <v>1.222651798604659</v>
      </c>
      <c r="R18">
        <v>0.88590707471493602</v>
      </c>
      <c r="S18">
        <v>-0.88181217932600475</v>
      </c>
      <c r="T18">
        <v>-0.56769016469132794</v>
      </c>
      <c r="U18">
        <v>0.5907761825890816</v>
      </c>
      <c r="V18">
        <v>2.8931363127299221</v>
      </c>
      <c r="W18">
        <v>2.4258168202067618</v>
      </c>
      <c r="X18">
        <v>4.6717787732133624</v>
      </c>
      <c r="Y18">
        <v>0.9921285199219767</v>
      </c>
      <c r="Z18">
        <v>1.740618733428988</v>
      </c>
      <c r="AA18">
        <v>4.7625250653366038</v>
      </c>
      <c r="AB18">
        <v>2.1893995443166152</v>
      </c>
      <c r="AC18">
        <v>-4.1032230510751333E-2</v>
      </c>
      <c r="AD18">
        <v>4.157731323267825</v>
      </c>
      <c r="AE18">
        <v>2.6407873574460439</v>
      </c>
      <c r="AF18">
        <v>4.4913515591568682</v>
      </c>
      <c r="AG18">
        <v>1.509203451874612</v>
      </c>
    </row>
    <row r="19" spans="1:33" x14ac:dyDescent="0.25">
      <c r="A19" s="11">
        <v>19</v>
      </c>
      <c r="B19">
        <v>2.0398660516819969</v>
      </c>
      <c r="C19">
        <v>-2.7055008419548021</v>
      </c>
      <c r="D19">
        <v>-1.142521291687814</v>
      </c>
      <c r="E19">
        <v>1.24499788014711</v>
      </c>
      <c r="F19">
        <v>-2.6242881191122929</v>
      </c>
      <c r="G19">
        <v>-0.80646586611521798</v>
      </c>
      <c r="H19">
        <v>-0.9755850254722418</v>
      </c>
      <c r="I19">
        <v>2.588990838669162</v>
      </c>
      <c r="J19">
        <v>-1.3895173842317381</v>
      </c>
      <c r="K19">
        <v>4.688962257831804</v>
      </c>
      <c r="L19">
        <v>3.96045277408939</v>
      </c>
      <c r="M19">
        <v>1.981108155378934</v>
      </c>
      <c r="N19">
        <v>-1.0446935869348981</v>
      </c>
      <c r="O19">
        <v>3.3440133674144761</v>
      </c>
      <c r="P19">
        <v>-1.129610301393654</v>
      </c>
      <c r="Q19">
        <v>0.17343759950210819</v>
      </c>
      <c r="R19">
        <v>1.093881983841442</v>
      </c>
      <c r="S19">
        <v>-1.3008449656479399</v>
      </c>
      <c r="T19">
        <v>0.1022804960169879</v>
      </c>
      <c r="U19">
        <v>1.342347685722558</v>
      </c>
      <c r="V19">
        <v>3.175796985891679</v>
      </c>
      <c r="W19">
        <v>2.6101019771311371</v>
      </c>
      <c r="X19">
        <v>4.8979140491074418</v>
      </c>
      <c r="Y19">
        <v>1.540845773454095</v>
      </c>
      <c r="Z19">
        <v>1.8807937273200539</v>
      </c>
      <c r="AA19">
        <v>4.7184702259854987</v>
      </c>
      <c r="AB19">
        <v>2.389069561365432</v>
      </c>
      <c r="AC19">
        <v>0.5129046829094932</v>
      </c>
      <c r="AD19">
        <v>5.4626032235897526</v>
      </c>
      <c r="AE19">
        <v>2.9056619281764711</v>
      </c>
      <c r="AF19">
        <v>4.9950652875819799</v>
      </c>
      <c r="AG19">
        <v>1.279497049937447</v>
      </c>
    </row>
    <row r="20" spans="1:33" x14ac:dyDescent="0.25">
      <c r="A20" s="11">
        <v>20</v>
      </c>
      <c r="B20">
        <v>1.89356296682223</v>
      </c>
      <c r="C20">
        <v>-2.4213409106809252</v>
      </c>
      <c r="D20">
        <v>-1.285086549272876</v>
      </c>
      <c r="E20">
        <v>1.428237617038747</v>
      </c>
      <c r="F20">
        <v>-1.8131012811729761</v>
      </c>
      <c r="G20">
        <v>-1.0019168946541299</v>
      </c>
      <c r="H20">
        <v>-1.12607168130441</v>
      </c>
      <c r="I20">
        <v>2.646834218754464</v>
      </c>
      <c r="J20">
        <v>-1.5266757446509021</v>
      </c>
      <c r="K20">
        <v>5.0789576318799163</v>
      </c>
      <c r="L20">
        <v>5.4716841816343447</v>
      </c>
      <c r="M20">
        <v>2.2061611182175231</v>
      </c>
      <c r="N20">
        <v>-0.60660383304363563</v>
      </c>
      <c r="O20">
        <v>3.2906235559636339</v>
      </c>
      <c r="P20">
        <v>-0.74603407140503464</v>
      </c>
      <c r="Q20">
        <v>1.1567484692934611</v>
      </c>
      <c r="R20">
        <v>1.1742006530886611</v>
      </c>
      <c r="S20">
        <v>-1.419774418665583</v>
      </c>
      <c r="T20">
        <v>1.917723072637045E-2</v>
      </c>
      <c r="U20">
        <v>1.2509998911146449</v>
      </c>
      <c r="V20">
        <v>2.95462028083324</v>
      </c>
      <c r="W20">
        <v>3.9529639156858418</v>
      </c>
      <c r="X20">
        <v>5.4026687275472227</v>
      </c>
      <c r="Y20">
        <v>1.76865476864009</v>
      </c>
      <c r="Z20">
        <v>2.0646734885240789</v>
      </c>
      <c r="AA20">
        <v>4.7151143939530584</v>
      </c>
      <c r="AB20">
        <v>2.3890695613654032</v>
      </c>
      <c r="AC20">
        <v>-2.457841925519233E-3</v>
      </c>
      <c r="AD20">
        <v>5.0079587445590326</v>
      </c>
      <c r="AE20">
        <v>3.3681919579415478</v>
      </c>
      <c r="AF20">
        <v>5.0842887648037731</v>
      </c>
      <c r="AG20">
        <v>1.3912232863536931</v>
      </c>
    </row>
    <row r="21" spans="1:33" x14ac:dyDescent="0.25">
      <c r="A21" s="11">
        <v>21</v>
      </c>
      <c r="B21">
        <v>1.1419721274335191</v>
      </c>
      <c r="C21">
        <v>-2.8572041454626458</v>
      </c>
      <c r="D21">
        <v>-1.2275498393688911</v>
      </c>
      <c r="E21">
        <v>1.402313987120863</v>
      </c>
      <c r="F21">
        <v>-3.2904202798236502</v>
      </c>
      <c r="G21">
        <v>-0.81495108337375655</v>
      </c>
      <c r="H21">
        <v>-1.159558726317613</v>
      </c>
      <c r="I21">
        <v>3.1457905453541168</v>
      </c>
      <c r="J21">
        <v>-1.8106150101194489</v>
      </c>
      <c r="K21">
        <v>4.962949820584555</v>
      </c>
      <c r="L21">
        <v>6.0062390277464033</v>
      </c>
      <c r="M21">
        <v>1.8374860427215081</v>
      </c>
      <c r="N21">
        <v>-1.122956461701762</v>
      </c>
      <c r="O21">
        <v>3.6871075954842349</v>
      </c>
      <c r="P21">
        <v>-0.74603407140509148</v>
      </c>
      <c r="Q21">
        <v>1.192583312168892</v>
      </c>
      <c r="R21">
        <v>1.218527217988026</v>
      </c>
      <c r="S21">
        <v>-1.913641340957128</v>
      </c>
      <c r="T21">
        <v>-0.72247886714546894</v>
      </c>
      <c r="U21">
        <v>0.68347623993724937</v>
      </c>
      <c r="V21">
        <v>3.2718655925605158</v>
      </c>
      <c r="W21">
        <v>4.0945467943985818</v>
      </c>
      <c r="X21">
        <v>5.5760131650483524</v>
      </c>
      <c r="Y21">
        <v>1.3796821284702789</v>
      </c>
      <c r="Z21">
        <v>2.4112026294375259</v>
      </c>
      <c r="AA21">
        <v>5.685882705778738</v>
      </c>
      <c r="AB21">
        <v>2.3890695613654032</v>
      </c>
      <c r="AC21">
        <v>0.4581870900719025</v>
      </c>
      <c r="AD21">
        <v>6.548153362127465</v>
      </c>
      <c r="AE21">
        <v>3.1680162524094442</v>
      </c>
      <c r="AF21">
        <v>5.2904243571496474</v>
      </c>
      <c r="AG21">
        <v>1.8132580281799451</v>
      </c>
    </row>
    <row r="22" spans="1:33" x14ac:dyDescent="0.25">
      <c r="A22" s="11">
        <v>22</v>
      </c>
      <c r="B22">
        <v>3.7050150556273138</v>
      </c>
      <c r="C22">
        <v>-3.1790598439891649</v>
      </c>
      <c r="D22">
        <v>-1.452056472598741</v>
      </c>
      <c r="E22">
        <v>1.566889050491</v>
      </c>
      <c r="F22">
        <v>-2.578782958224366</v>
      </c>
      <c r="G22">
        <v>-0.90848607601895992</v>
      </c>
      <c r="H22">
        <v>-1.0940121109795771</v>
      </c>
      <c r="I22">
        <v>3.2258448350299891</v>
      </c>
      <c r="J22">
        <v>-1.4735442045074481</v>
      </c>
      <c r="K22">
        <v>5.4554679371328234</v>
      </c>
      <c r="L22">
        <v>5.4999776169341894</v>
      </c>
      <c r="M22">
        <v>2.014006490092044</v>
      </c>
      <c r="N22">
        <v>-0.32246871543875949</v>
      </c>
      <c r="O22">
        <v>3.4517333317014049</v>
      </c>
      <c r="P22">
        <v>-1.1296103013937111</v>
      </c>
      <c r="Q22">
        <v>0.34823024334511388</v>
      </c>
      <c r="R22">
        <v>0.9771120617344593</v>
      </c>
      <c r="S22">
        <v>-1.7735026090716699</v>
      </c>
      <c r="T22">
        <v>-5.4177243154526877E-2</v>
      </c>
      <c r="U22">
        <v>1.0701839566846729</v>
      </c>
      <c r="V22">
        <v>3.5380799685835029</v>
      </c>
      <c r="W22">
        <v>4.7729416673265916</v>
      </c>
      <c r="X22">
        <v>6.3796180386655976</v>
      </c>
      <c r="Y22">
        <v>1.379006318857648</v>
      </c>
      <c r="Z22">
        <v>2.4771745703630468</v>
      </c>
      <c r="AA22">
        <v>5.9387891231503724</v>
      </c>
      <c r="AB22">
        <v>2.5064683827753811</v>
      </c>
      <c r="AC22">
        <v>0.54123839270152985</v>
      </c>
      <c r="AD22">
        <v>6.4430147160866227</v>
      </c>
      <c r="AE22">
        <v>3.384508426254428</v>
      </c>
      <c r="AF22">
        <v>5.3794497827612133</v>
      </c>
      <c r="AG22">
        <v>2.1727954691045568</v>
      </c>
    </row>
    <row r="23" spans="1:33" x14ac:dyDescent="0.25">
      <c r="A23" s="11">
        <v>23</v>
      </c>
      <c r="B23">
        <v>1.5930027369448401</v>
      </c>
      <c r="C23">
        <v>-3.2398032200530049</v>
      </c>
      <c r="D23">
        <v>-1.103435942126737</v>
      </c>
      <c r="E23">
        <v>1.7747865121289119</v>
      </c>
      <c r="F23">
        <v>-2.048017448306211</v>
      </c>
      <c r="G23">
        <v>-1.1106473975657709</v>
      </c>
      <c r="H23">
        <v>-1.356675295741383</v>
      </c>
      <c r="I23">
        <v>3.5405872785941601</v>
      </c>
      <c r="J23">
        <v>-2.0650339343177961</v>
      </c>
      <c r="K23">
        <v>5.314770353757325</v>
      </c>
      <c r="L23">
        <v>7.1021087156183853</v>
      </c>
      <c r="M23">
        <v>2.3784019541037371</v>
      </c>
      <c r="N23">
        <v>-1.0145251985049411</v>
      </c>
      <c r="O23">
        <v>3.8106110709516661</v>
      </c>
      <c r="P23">
        <v>-1.0093375267261711</v>
      </c>
      <c r="Q23">
        <v>1.086891091512229</v>
      </c>
      <c r="R23">
        <v>1.2418106471956489</v>
      </c>
      <c r="S23">
        <v>-1.8617223938118741</v>
      </c>
      <c r="T23">
        <v>8.2957842052707065E-2</v>
      </c>
      <c r="U23">
        <v>0.91524101682196601</v>
      </c>
      <c r="V23">
        <v>3.6875328518322021</v>
      </c>
      <c r="W23">
        <v>3.8505226287657881</v>
      </c>
      <c r="X23">
        <v>6.7081760258491556</v>
      </c>
      <c r="Y23">
        <v>1.6578710369720111</v>
      </c>
      <c r="Z23">
        <v>3.170406615259481</v>
      </c>
      <c r="AA23">
        <v>5.5796889208711491</v>
      </c>
      <c r="AB23">
        <v>3.2003976292180312</v>
      </c>
      <c r="AC23">
        <v>0.45818709007193092</v>
      </c>
      <c r="AD23">
        <v>6.9077755026535206</v>
      </c>
      <c r="AE23">
        <v>4.0378033308247723</v>
      </c>
      <c r="AF23">
        <v>5.8361975245094868</v>
      </c>
      <c r="AG23">
        <v>2.1451424054484112</v>
      </c>
    </row>
    <row r="24" spans="1:33" x14ac:dyDescent="0.25">
      <c r="A24" s="11">
        <v>24</v>
      </c>
      <c r="B24">
        <v>1.3703517794392039</v>
      </c>
      <c r="C24">
        <v>-3.9751782943583009</v>
      </c>
      <c r="D24">
        <v>-1.5865039377426911</v>
      </c>
      <c r="E24">
        <v>1.566889050491028</v>
      </c>
      <c r="F24">
        <v>-2.8234277442685709</v>
      </c>
      <c r="G24">
        <v>-0.92560883395543669</v>
      </c>
      <c r="H24">
        <v>-1.8462574373814109</v>
      </c>
      <c r="I24">
        <v>3.6880185101818479</v>
      </c>
      <c r="J24">
        <v>-1.568552121340133</v>
      </c>
      <c r="K24">
        <v>5.79274265657358</v>
      </c>
      <c r="L24">
        <v>6.1674706551642373</v>
      </c>
      <c r="M24">
        <v>2.7316308248433359</v>
      </c>
      <c r="N24">
        <v>-1.029267187215311</v>
      </c>
      <c r="O24">
        <v>3.988287949288122</v>
      </c>
      <c r="P24">
        <v>-0.74603407140500622</v>
      </c>
      <c r="Q24">
        <v>0.91020936166717092</v>
      </c>
      <c r="R24">
        <v>1.2356672312131709</v>
      </c>
      <c r="S24">
        <v>-1.8418539313490501</v>
      </c>
      <c r="T24">
        <v>-0.25605744169124017</v>
      </c>
      <c r="U24">
        <v>1.0415115772286749</v>
      </c>
      <c r="V24">
        <v>3.9931714194641472</v>
      </c>
      <c r="W24">
        <v>4.9065308685853211</v>
      </c>
      <c r="X24">
        <v>7.4599487707404251</v>
      </c>
      <c r="Y24">
        <v>1.918923507437768</v>
      </c>
      <c r="Z24">
        <v>3.2244914399234972</v>
      </c>
      <c r="AA24">
        <v>5.4641439190963874</v>
      </c>
      <c r="AB24">
        <v>3.715972491740331</v>
      </c>
      <c r="AC24">
        <v>0.41606747787122339</v>
      </c>
      <c r="AD24">
        <v>6.4294371491436104</v>
      </c>
      <c r="AE24">
        <v>3.5133201819393491</v>
      </c>
      <c r="AF24">
        <v>5.9212607708645351</v>
      </c>
      <c r="AG24">
        <v>3.1563901074933649</v>
      </c>
    </row>
    <row r="25" spans="1:33" x14ac:dyDescent="0.25">
      <c r="A25" s="11">
        <v>25</v>
      </c>
      <c r="B25">
        <v>3.531172515977318</v>
      </c>
      <c r="C25">
        <v>-4.0510191141118241</v>
      </c>
      <c r="D25">
        <v>-1.0901639978044391</v>
      </c>
      <c r="E25">
        <v>1.573208693485469</v>
      </c>
      <c r="F25">
        <v>-2.6606477722240531</v>
      </c>
      <c r="G25">
        <v>-0.66086151948906036</v>
      </c>
      <c r="H25">
        <v>-2.0711667848909201</v>
      </c>
      <c r="I25">
        <v>3.9164337249235071</v>
      </c>
      <c r="J25">
        <v>-1.5958688104558409</v>
      </c>
      <c r="K25">
        <v>6.0745951313054718</v>
      </c>
      <c r="L25">
        <v>6.3184042121726236</v>
      </c>
      <c r="M25">
        <v>2.859603627668776</v>
      </c>
      <c r="N25">
        <v>-1.311999428566565</v>
      </c>
      <c r="O25">
        <v>3.6912274422622602</v>
      </c>
      <c r="P25">
        <v>-1.22620239983641</v>
      </c>
      <c r="Q25">
        <v>0.77168904085425538</v>
      </c>
      <c r="R25">
        <v>1.1697439028862959</v>
      </c>
      <c r="S25">
        <v>-2.129870580341418</v>
      </c>
      <c r="T25">
        <v>8.2957842052763908E-2</v>
      </c>
      <c r="U25">
        <v>1.4500833369694419</v>
      </c>
      <c r="V25">
        <v>3.9564709113013241</v>
      </c>
      <c r="W25">
        <v>5.6266321849082033</v>
      </c>
      <c r="X25">
        <v>7.8451866386097606</v>
      </c>
      <c r="Y25">
        <v>1.6968957069802291</v>
      </c>
      <c r="Z25">
        <v>3.4486031147886251</v>
      </c>
      <c r="AA25">
        <v>6.1657027591655833</v>
      </c>
      <c r="AB25">
        <v>3.478147428266539</v>
      </c>
      <c r="AC25">
        <v>0.74230191604604556</v>
      </c>
      <c r="AD25">
        <v>6.7366584592197114</v>
      </c>
      <c r="AE25">
        <v>3.814458894682502</v>
      </c>
      <c r="AF25">
        <v>6.758017929925785</v>
      </c>
      <c r="AG25">
        <v>3.5246664390102178</v>
      </c>
    </row>
    <row r="26" spans="1:33" x14ac:dyDescent="0.25">
      <c r="A26" s="11">
        <v>26</v>
      </c>
      <c r="B26">
        <v>1.4848373476093</v>
      </c>
      <c r="C26">
        <v>-4.3387378981945801</v>
      </c>
      <c r="D26">
        <v>-1.597261752882474</v>
      </c>
      <c r="E26">
        <v>1.8584376227777</v>
      </c>
      <c r="F26">
        <v>-2.1822946975433131</v>
      </c>
      <c r="G26">
        <v>-0.39554048308377793</v>
      </c>
      <c r="H26">
        <v>-2.126943967577859</v>
      </c>
      <c r="I26">
        <v>4.3271935001535269</v>
      </c>
      <c r="J26">
        <v>-2.1051884556119091</v>
      </c>
      <c r="K26">
        <v>6.4917991116817291</v>
      </c>
      <c r="L26">
        <v>6.3480726688496816</v>
      </c>
      <c r="M26">
        <v>2.6062986024216741</v>
      </c>
      <c r="N26">
        <v>-1.117890095258417</v>
      </c>
      <c r="O26">
        <v>3.9731383483670868</v>
      </c>
      <c r="P26">
        <v>-0.84559036593509518</v>
      </c>
      <c r="Q26">
        <v>0.93329224552263668</v>
      </c>
      <c r="R26">
        <v>1.461886503053677</v>
      </c>
      <c r="S26">
        <v>-2.3046573815821318</v>
      </c>
      <c r="T26">
        <v>0.19778167052533041</v>
      </c>
      <c r="U26">
        <v>1.3670960985349441</v>
      </c>
      <c r="V26">
        <v>3.932989413916459</v>
      </c>
      <c r="W26">
        <v>5.8265752189886646</v>
      </c>
      <c r="X26">
        <v>8.5022915964314336</v>
      </c>
      <c r="Y26">
        <v>2.0451236145860889</v>
      </c>
      <c r="Z26">
        <v>3.7749530812330079</v>
      </c>
      <c r="AA26">
        <v>6.2679899977468949</v>
      </c>
      <c r="AB26">
        <v>3.6430357362306438</v>
      </c>
      <c r="AC26">
        <v>0.65164892142215081</v>
      </c>
      <c r="AD26">
        <v>7.6375675268629664</v>
      </c>
      <c r="AE26">
        <v>3.9739768972359002</v>
      </c>
      <c r="AF26">
        <v>7.1923273991014867</v>
      </c>
      <c r="AG26">
        <v>3.5400277922133232</v>
      </c>
    </row>
    <row r="27" spans="1:33" x14ac:dyDescent="0.25">
      <c r="A27" s="11">
        <v>27</v>
      </c>
      <c r="B27">
        <v>2.6089898459386518</v>
      </c>
      <c r="C27">
        <v>-3.7153820031193159</v>
      </c>
      <c r="D27">
        <v>-1.4716165376742081</v>
      </c>
      <c r="E27">
        <v>2.427379172398958</v>
      </c>
      <c r="F27">
        <v>-3.5945767239467732</v>
      </c>
      <c r="G27">
        <v>-0.68736888322359846</v>
      </c>
      <c r="H27">
        <v>-1.8248294112974579</v>
      </c>
      <c r="I27">
        <v>4.3270206832702627</v>
      </c>
      <c r="J27">
        <v>-1.9056384769602059</v>
      </c>
      <c r="K27">
        <v>6.4681733714774046</v>
      </c>
      <c r="L27">
        <v>8.4296794242176531</v>
      </c>
      <c r="M27">
        <v>2.9605116256076371</v>
      </c>
      <c r="N27">
        <v>-1.221565208002829</v>
      </c>
      <c r="O27">
        <v>4.1325021176062933</v>
      </c>
      <c r="P27">
        <v>-1.230606401672617</v>
      </c>
      <c r="Q27">
        <v>1.5219107885173171</v>
      </c>
      <c r="R27">
        <v>1.4219698927026909</v>
      </c>
      <c r="S27">
        <v>-1.84439397115375</v>
      </c>
      <c r="T27">
        <v>0.26906391292152421</v>
      </c>
      <c r="U27">
        <v>1.289549220286915</v>
      </c>
      <c r="V27">
        <v>4.0734941003971983</v>
      </c>
      <c r="W27">
        <v>6.3564338822154127</v>
      </c>
      <c r="X27">
        <v>8.7104969598575792</v>
      </c>
      <c r="Y27">
        <v>1.7456878865788501</v>
      </c>
      <c r="Z27">
        <v>4.4449035152910881</v>
      </c>
      <c r="AA27">
        <v>6.511341824820704</v>
      </c>
      <c r="AB27">
        <v>3.757431278310321</v>
      </c>
      <c r="AC27">
        <v>0.86854444899219629</v>
      </c>
      <c r="AD27">
        <v>7.9441418426444841</v>
      </c>
      <c r="AE27">
        <v>3.8306020568617498</v>
      </c>
      <c r="AF27">
        <v>7.2249609652641027</v>
      </c>
      <c r="AG27">
        <v>1.7950731163202529</v>
      </c>
    </row>
    <row r="28" spans="1:33" x14ac:dyDescent="0.25">
      <c r="A28" s="11">
        <v>28</v>
      </c>
      <c r="B28">
        <v>3.6250498286414938</v>
      </c>
      <c r="C28">
        <v>-4.2829465885516527</v>
      </c>
      <c r="D28">
        <v>-1.5524229566933061</v>
      </c>
      <c r="E28">
        <v>2.3018405891351961</v>
      </c>
      <c r="F28">
        <v>-2.6051778741911278</v>
      </c>
      <c r="G28">
        <v>-0.58587346446088873</v>
      </c>
      <c r="H28">
        <v>-2.0051802438489399</v>
      </c>
      <c r="I28">
        <v>4.6398449949061842</v>
      </c>
      <c r="J28">
        <v>-1.7535722703769641</v>
      </c>
      <c r="K28">
        <v>6.3142241942709632</v>
      </c>
      <c r="L28">
        <v>6.7301777904556266</v>
      </c>
      <c r="M28">
        <v>3.2433786685632811</v>
      </c>
      <c r="N28">
        <v>-1.320845652998315</v>
      </c>
      <c r="O28">
        <v>4.1630368445438526</v>
      </c>
      <c r="P28">
        <v>-1.252796402901879</v>
      </c>
      <c r="Q28">
        <v>1.194113337215327</v>
      </c>
      <c r="R28">
        <v>1.106519386914101</v>
      </c>
      <c r="S28">
        <v>-2.0195887649643112</v>
      </c>
      <c r="T28">
        <v>0.1034690771731732</v>
      </c>
      <c r="U28">
        <v>1.4679713330775139</v>
      </c>
      <c r="V28">
        <v>4.0191481696083713</v>
      </c>
      <c r="W28">
        <v>6.2375432399979331</v>
      </c>
      <c r="X28">
        <v>9.1531884289055654</v>
      </c>
      <c r="Y28">
        <v>2.0764810865406669</v>
      </c>
      <c r="Z28">
        <v>4.5480282997858978</v>
      </c>
      <c r="AA28">
        <v>6.5330047930626449</v>
      </c>
      <c r="AB28">
        <v>3.6944633625264491</v>
      </c>
      <c r="AC28">
        <v>0.9368578945985746</v>
      </c>
      <c r="AD28">
        <v>8.0704386822949061</v>
      </c>
      <c r="AE28">
        <v>3.6818403009398541</v>
      </c>
      <c r="AF28">
        <v>7.6232458490236183</v>
      </c>
      <c r="AG28">
        <v>3.7802374577731261</v>
      </c>
    </row>
    <row r="29" spans="1:33" x14ac:dyDescent="0.25">
      <c r="A29" s="11">
        <v>29</v>
      </c>
      <c r="B29">
        <v>2.4548704665886021</v>
      </c>
      <c r="C29">
        <v>-4.2632179547787814</v>
      </c>
      <c r="D29">
        <v>-1.895471613130866</v>
      </c>
      <c r="E29">
        <v>2.5439638800095281</v>
      </c>
      <c r="F29">
        <v>-3.133623404154207</v>
      </c>
      <c r="G29">
        <v>-0.46969255642071062</v>
      </c>
      <c r="H29">
        <v>-2.3894717088841162</v>
      </c>
      <c r="I29">
        <v>5.5954289006274962</v>
      </c>
      <c r="J29">
        <v>-1.238006160480779</v>
      </c>
      <c r="K29">
        <v>6.8824765241934642</v>
      </c>
      <c r="L29">
        <v>7.6097294873034684</v>
      </c>
      <c r="M29">
        <v>3.1057666338698482</v>
      </c>
      <c r="N29">
        <v>-1.538038865775349</v>
      </c>
      <c r="O29">
        <v>4.3973638327385336</v>
      </c>
      <c r="P29">
        <v>-0.89945141493598157</v>
      </c>
      <c r="Q29">
        <v>1.5112746027207891</v>
      </c>
      <c r="R29">
        <v>1.0942060507816509</v>
      </c>
      <c r="S29">
        <v>-2.664184685959782</v>
      </c>
      <c r="T29">
        <v>0.438556430933005</v>
      </c>
      <c r="U29">
        <v>2.3204382208480179</v>
      </c>
      <c r="V29">
        <v>4.3529682219768233</v>
      </c>
      <c r="W29">
        <v>7.4348720446028844</v>
      </c>
      <c r="X29">
        <v>9.3784876693714807</v>
      </c>
      <c r="Y29">
        <v>1.9702924168830409</v>
      </c>
      <c r="Z29">
        <v>4.9148282352245474</v>
      </c>
      <c r="AA29">
        <v>6.9215873654471807</v>
      </c>
      <c r="AB29">
        <v>3.754450855714254</v>
      </c>
      <c r="AC29">
        <v>1.1972361802339151</v>
      </c>
      <c r="AD29">
        <v>7.4416991254811649</v>
      </c>
      <c r="AE29">
        <v>3.814458894682502</v>
      </c>
      <c r="AF29">
        <v>8.196203196008554</v>
      </c>
      <c r="AG29">
        <v>2.5260956119819871</v>
      </c>
    </row>
    <row r="30" spans="1:33" x14ac:dyDescent="0.25">
      <c r="A30" s="11">
        <v>30</v>
      </c>
      <c r="B30">
        <v>2.862111619420062</v>
      </c>
      <c r="C30">
        <v>-4.1007561541838413</v>
      </c>
      <c r="D30">
        <v>-1.903112096416947</v>
      </c>
      <c r="E30">
        <v>2.4545623960349872</v>
      </c>
      <c r="F30">
        <v>-3.3527827439139628</v>
      </c>
      <c r="G30">
        <v>-0.53372432662894198</v>
      </c>
      <c r="H30">
        <v>-2.3040652907398851</v>
      </c>
      <c r="I30">
        <v>5.2009016794174556</v>
      </c>
      <c r="J30">
        <v>-1.798873049677951</v>
      </c>
      <c r="K30">
        <v>6.9934753969515668</v>
      </c>
      <c r="L30">
        <v>6.7739405514737712</v>
      </c>
      <c r="M30">
        <v>3.5322287483234618</v>
      </c>
      <c r="N30">
        <v>-0.96294825306011944</v>
      </c>
      <c r="O30">
        <v>4.6634846644288066</v>
      </c>
      <c r="P30">
        <v>-1.2522407435846219</v>
      </c>
      <c r="Q30">
        <v>1.8771232484981231</v>
      </c>
      <c r="R30">
        <v>1.2356672312131709</v>
      </c>
      <c r="S30">
        <v>-2.4040900911725771</v>
      </c>
      <c r="T30">
        <v>0.24399729301796921</v>
      </c>
      <c r="U30">
        <v>2.3204382208480179</v>
      </c>
      <c r="V30">
        <v>4.3861988176742841</v>
      </c>
      <c r="W30">
        <v>7.955201122667404</v>
      </c>
      <c r="X30">
        <v>10.07092550874825</v>
      </c>
      <c r="Y30">
        <v>2.4421189001977268</v>
      </c>
      <c r="Z30">
        <v>5.1847746792723797</v>
      </c>
      <c r="AA30">
        <v>6.8467698864299962</v>
      </c>
      <c r="AB30">
        <v>4.141244029907142</v>
      </c>
      <c r="AC30">
        <v>0.56536611840226669</v>
      </c>
      <c r="AD30">
        <v>8.4811401953225811</v>
      </c>
      <c r="AE30">
        <v>4.0191213030685446</v>
      </c>
      <c r="AF30">
        <v>8.9097266150356518</v>
      </c>
      <c r="AG30">
        <v>2.9275325368557219</v>
      </c>
    </row>
    <row r="31" spans="1:33" x14ac:dyDescent="0.25">
      <c r="A31" s="11">
        <v>31</v>
      </c>
      <c r="B31">
        <v>4.1113992820454834</v>
      </c>
      <c r="C31">
        <v>-4.3728025284339944</v>
      </c>
      <c r="D31">
        <v>-1.9324446118347109</v>
      </c>
      <c r="E31">
        <v>2.2567253964525662</v>
      </c>
      <c r="F31">
        <v>-2.6642520224625339</v>
      </c>
      <c r="G31">
        <v>-0.37708666933622231</v>
      </c>
      <c r="H31">
        <v>-2.5579271448202689</v>
      </c>
      <c r="I31">
        <v>5.2382731520776247</v>
      </c>
      <c r="J31">
        <v>-1.298218820025852</v>
      </c>
      <c r="K31">
        <v>6.9660762383537644</v>
      </c>
      <c r="L31">
        <v>8.7818050578513009</v>
      </c>
      <c r="M31">
        <v>3.6252144612284951</v>
      </c>
      <c r="N31">
        <v>-1.427826139254847</v>
      </c>
      <c r="O31">
        <v>4.761465036894748</v>
      </c>
      <c r="P31">
        <v>-1.45481025058308</v>
      </c>
      <c r="Q31">
        <v>2.267857464266029</v>
      </c>
      <c r="R31">
        <v>1.1505688806195169</v>
      </c>
      <c r="S31">
        <v>-2.4114542777744248</v>
      </c>
      <c r="T31">
        <v>0.34471985359982682</v>
      </c>
      <c r="U31">
        <v>2.3204382208479899</v>
      </c>
      <c r="V31">
        <v>4.6788127371985979</v>
      </c>
      <c r="W31">
        <v>7.2969461539750853</v>
      </c>
      <c r="X31">
        <v>10.70958631228163</v>
      </c>
      <c r="Y31">
        <v>2.221967175514123</v>
      </c>
      <c r="Z31">
        <v>6.0235847716438968</v>
      </c>
      <c r="AA31">
        <v>7.2099227383039306</v>
      </c>
      <c r="AB31">
        <v>4.7422758317844398</v>
      </c>
      <c r="AC31">
        <v>0.72518942944822129</v>
      </c>
      <c r="AD31">
        <v>8.5629084166191944</v>
      </c>
      <c r="AE31">
        <v>4.3679243538998094</v>
      </c>
      <c r="AF31">
        <v>9.0397358390738702</v>
      </c>
      <c r="AG31">
        <v>2.5044981880364792</v>
      </c>
    </row>
    <row r="32" spans="1:33" x14ac:dyDescent="0.25">
      <c r="A32" s="11">
        <v>32</v>
      </c>
      <c r="B32">
        <v>3.6421709255086512</v>
      </c>
      <c r="C32">
        <v>-4.0465420020136662</v>
      </c>
      <c r="D32">
        <v>-1.7713029716973381</v>
      </c>
      <c r="E32">
        <v>2.7851338791728608</v>
      </c>
      <c r="F32">
        <v>-3.3152176178270452</v>
      </c>
      <c r="G32">
        <v>-0.3352685731313727</v>
      </c>
      <c r="H32">
        <v>-2.8333045865279871</v>
      </c>
      <c r="I32">
        <v>5.7352356519599823</v>
      </c>
      <c r="J32">
        <v>-2.5669335799717601</v>
      </c>
      <c r="K32">
        <v>7.5144783597955893</v>
      </c>
      <c r="L32">
        <v>7.4975368471160948</v>
      </c>
      <c r="M32">
        <v>3.6237223413515101</v>
      </c>
      <c r="N32">
        <v>-0.60127809388347941</v>
      </c>
      <c r="O32">
        <v>5.2148889065697688</v>
      </c>
      <c r="P32">
        <v>-1.2683949125754741</v>
      </c>
      <c r="Q32">
        <v>2.135593405232413</v>
      </c>
      <c r="R32">
        <v>1.075033442247957</v>
      </c>
      <c r="S32">
        <v>-3.135787399464931</v>
      </c>
      <c r="T32">
        <v>0.25235090533121252</v>
      </c>
      <c r="U32">
        <v>3.5674912599547781</v>
      </c>
      <c r="V32">
        <v>4.7198873645300239</v>
      </c>
      <c r="W32">
        <v>8.1299874332335946</v>
      </c>
      <c r="X32">
        <v>11.87136979469514</v>
      </c>
      <c r="Y32">
        <v>3.0606223954459608</v>
      </c>
      <c r="Z32">
        <v>6.035798608387779</v>
      </c>
      <c r="AA32">
        <v>7.3449910569910344</v>
      </c>
      <c r="AB32">
        <v>4.7756081599113136</v>
      </c>
      <c r="AC32">
        <v>1.5253235829437131</v>
      </c>
      <c r="AD32">
        <v>9.4631902364178586</v>
      </c>
      <c r="AE32">
        <v>3.8814614823784268</v>
      </c>
      <c r="AF32">
        <v>9.3612827757013406</v>
      </c>
      <c r="AG32">
        <v>3.3373754093230161</v>
      </c>
    </row>
    <row r="33" spans="1:33" x14ac:dyDescent="0.25">
      <c r="A33" s="11">
        <v>33</v>
      </c>
      <c r="B33">
        <v>4.5494828825207776</v>
      </c>
      <c r="C33">
        <v>-4.2481559731296841</v>
      </c>
      <c r="D33">
        <v>-2.4382919999040951</v>
      </c>
      <c r="E33">
        <v>1.911117215658749</v>
      </c>
      <c r="F33">
        <v>-3.2891221267054789</v>
      </c>
      <c r="G33">
        <v>-0.30389175873227708</v>
      </c>
      <c r="H33">
        <v>-2.5206863597371978</v>
      </c>
      <c r="I33">
        <v>6.3575899395620468</v>
      </c>
      <c r="J33">
        <v>-1.9909865245645899</v>
      </c>
      <c r="K33">
        <v>7.736541748519528</v>
      </c>
      <c r="L33">
        <v>8.2180241830589864</v>
      </c>
      <c r="M33">
        <v>3.5565219818223568</v>
      </c>
      <c r="N33">
        <v>-1.2592833124093661</v>
      </c>
      <c r="O33">
        <v>5.0069364559045653</v>
      </c>
      <c r="P33">
        <v>-1.256804202113301</v>
      </c>
      <c r="Q33">
        <v>2.2354531184212192</v>
      </c>
      <c r="R33">
        <v>1.4228379122815229</v>
      </c>
      <c r="S33">
        <v>-3.3678781568295899</v>
      </c>
      <c r="T33">
        <v>0.19391608022539231</v>
      </c>
      <c r="U33">
        <v>3.5905928180384592</v>
      </c>
      <c r="V33">
        <v>4.5254997619759649</v>
      </c>
      <c r="W33">
        <v>9.1765722526581044</v>
      </c>
      <c r="X33">
        <v>11.505014009856209</v>
      </c>
      <c r="Y33">
        <v>3.205951889135719</v>
      </c>
      <c r="Z33">
        <v>6.3617731022803241</v>
      </c>
      <c r="AA33">
        <v>7.9051572116692057</v>
      </c>
      <c r="AB33">
        <v>4.5672878070456306</v>
      </c>
      <c r="AC33">
        <v>1.941000274914529</v>
      </c>
      <c r="AD33">
        <v>9.7757591309463407</v>
      </c>
      <c r="AE33">
        <v>3.7095121782948581</v>
      </c>
      <c r="AF33">
        <v>10.15697095875325</v>
      </c>
      <c r="AG33">
        <v>3.5268204995197721</v>
      </c>
    </row>
    <row r="34" spans="1:33" x14ac:dyDescent="0.25">
      <c r="A34" s="11">
        <v>34</v>
      </c>
      <c r="B34">
        <v>3.6849279321108952</v>
      </c>
      <c r="C34">
        <v>-3.9877137483555321</v>
      </c>
      <c r="D34">
        <v>-1.4644453568243989</v>
      </c>
      <c r="E34">
        <v>2.5067417870592692</v>
      </c>
      <c r="F34">
        <v>-3.1186692005509542</v>
      </c>
      <c r="G34">
        <v>-0.17572303284265439</v>
      </c>
      <c r="H34">
        <v>-2.5930490244236069</v>
      </c>
      <c r="I34">
        <v>5.9975946351356413</v>
      </c>
      <c r="J34">
        <v>-2.557861818137269</v>
      </c>
      <c r="K34">
        <v>7.9609820818284618</v>
      </c>
      <c r="L34">
        <v>8.4697709824480114</v>
      </c>
      <c r="M34">
        <v>3.9087427930918182</v>
      </c>
      <c r="N34">
        <v>-1.575749043273817</v>
      </c>
      <c r="O34">
        <v>5.0908477362589792</v>
      </c>
      <c r="P34">
        <v>-1.346317130932817</v>
      </c>
      <c r="Q34">
        <v>2.1251786482843329</v>
      </c>
      <c r="R34">
        <v>1.210515363366</v>
      </c>
      <c r="S34">
        <v>-2.797573010977231</v>
      </c>
      <c r="T34">
        <v>0.51867900278836032</v>
      </c>
      <c r="U34">
        <v>3.4267501567871359</v>
      </c>
      <c r="V34">
        <v>4.1616824097317533</v>
      </c>
      <c r="W34">
        <v>8.2827074335894793</v>
      </c>
      <c r="X34">
        <v>11.518633225112151</v>
      </c>
      <c r="Y34">
        <v>3.080364453053591</v>
      </c>
      <c r="Z34">
        <v>6.2537302276552396</v>
      </c>
      <c r="AA34">
        <v>8.1839909679349319</v>
      </c>
      <c r="AB34">
        <v>4.7968172847948267</v>
      </c>
      <c r="AC34">
        <v>1.9777690518355659</v>
      </c>
      <c r="AD34">
        <v>9.3427933446934901</v>
      </c>
      <c r="AE34">
        <v>3.9893487355401192</v>
      </c>
      <c r="AF34">
        <v>10.115782914151939</v>
      </c>
      <c r="AG34">
        <v>3.961007647085836</v>
      </c>
    </row>
    <row r="35" spans="1:33" x14ac:dyDescent="0.25">
      <c r="A35" s="11">
        <v>35</v>
      </c>
      <c r="B35">
        <v>4.6209665876316421</v>
      </c>
      <c r="C35">
        <v>-3.8881205704923052</v>
      </c>
      <c r="D35">
        <v>-2.00941263063919</v>
      </c>
      <c r="E35">
        <v>2.1700094028978749</v>
      </c>
      <c r="F35">
        <v>-3.1649997477149441</v>
      </c>
      <c r="G35">
        <v>-0.47652367995365807</v>
      </c>
      <c r="H35">
        <v>-2.7901378936109889</v>
      </c>
      <c r="I35">
        <v>6.6979893241102957</v>
      </c>
      <c r="J35">
        <v>-1.928182969359995</v>
      </c>
      <c r="K35">
        <v>8.0062553997199188</v>
      </c>
      <c r="L35">
        <v>10.07828196752078</v>
      </c>
      <c r="M35">
        <v>3.9599587426181979</v>
      </c>
      <c r="N35">
        <v>-1.659958600521747</v>
      </c>
      <c r="O35">
        <v>5.4312054198479132</v>
      </c>
      <c r="P35">
        <v>-1.312276161444458</v>
      </c>
      <c r="Q35">
        <v>2.2790723016558729</v>
      </c>
      <c r="R35">
        <v>0.90042347438875936</v>
      </c>
      <c r="S35">
        <v>-2.8903566079042089</v>
      </c>
      <c r="T35">
        <v>0.3443679276129501</v>
      </c>
      <c r="U35">
        <v>3.3771092543814798</v>
      </c>
      <c r="V35">
        <v>4.4451084188026471</v>
      </c>
      <c r="W35">
        <v>9.4025063789199237</v>
      </c>
      <c r="X35">
        <v>12.245293842819359</v>
      </c>
      <c r="Y35">
        <v>3.2828194755879001</v>
      </c>
      <c r="Z35">
        <v>6.7929516256248519</v>
      </c>
      <c r="AA35">
        <v>7.744379493334236</v>
      </c>
      <c r="AB35">
        <v>5.1082389944934903</v>
      </c>
      <c r="AC35">
        <v>1.8174553724175839</v>
      </c>
      <c r="AD35">
        <v>10.529259607671181</v>
      </c>
      <c r="AE35">
        <v>3.8659826858174142</v>
      </c>
      <c r="AF35">
        <v>10.42800788722516</v>
      </c>
      <c r="AG35">
        <v>4.0970138229237136</v>
      </c>
    </row>
    <row r="36" spans="1:33" x14ac:dyDescent="0.25">
      <c r="A36" s="11">
        <v>36</v>
      </c>
      <c r="B36">
        <v>3.2518338612732411</v>
      </c>
      <c r="C36">
        <v>-4.9092317847151037</v>
      </c>
      <c r="D36">
        <v>-1.423889087600088</v>
      </c>
      <c r="E36">
        <v>2.4434057083260829</v>
      </c>
      <c r="F36">
        <v>-3.972890053460191</v>
      </c>
      <c r="G36">
        <v>1.049778012117031E-2</v>
      </c>
      <c r="H36">
        <v>-2.9178643136099538</v>
      </c>
      <c r="I36">
        <v>7.0418723834796708</v>
      </c>
      <c r="J36">
        <v>-2.2214580624332432</v>
      </c>
      <c r="K36">
        <v>8.4572961819582417</v>
      </c>
      <c r="L36">
        <v>8.8412371418338296</v>
      </c>
      <c r="M36">
        <v>4.4261528466406332</v>
      </c>
      <c r="N36">
        <v>-1.425077569053258</v>
      </c>
      <c r="O36">
        <v>5.4124937123473842</v>
      </c>
      <c r="P36">
        <v>-1.8098411253252209</v>
      </c>
      <c r="Q36">
        <v>2.010458061225961</v>
      </c>
      <c r="R36">
        <v>1.2105153633659711</v>
      </c>
      <c r="S36">
        <v>-3.5329447675836998</v>
      </c>
      <c r="T36">
        <v>-0.13960733488445951</v>
      </c>
      <c r="U36">
        <v>2.65226369024478</v>
      </c>
      <c r="V36">
        <v>4.575442801686961</v>
      </c>
      <c r="W36">
        <v>9.225784229100725</v>
      </c>
      <c r="X36">
        <v>12.896643799116299</v>
      </c>
      <c r="Y36">
        <v>3.657703117437705</v>
      </c>
      <c r="Z36">
        <v>7.1924058725546436</v>
      </c>
      <c r="AA36">
        <v>8.3574989292164332</v>
      </c>
      <c r="AB36">
        <v>5.2145573402450509</v>
      </c>
      <c r="AC36">
        <v>1.515323123347287</v>
      </c>
      <c r="AD36">
        <v>10.56182540263595</v>
      </c>
      <c r="AE36">
        <v>4.326905916581353</v>
      </c>
      <c r="AF36">
        <v>11.175294761924309</v>
      </c>
      <c r="AG36">
        <v>4.4214424366254548</v>
      </c>
    </row>
    <row r="37" spans="1:33" x14ac:dyDescent="0.25">
      <c r="A37" s="11">
        <v>37</v>
      </c>
      <c r="B37">
        <v>4.3150126548602543</v>
      </c>
      <c r="C37">
        <v>-3.9622036197671382</v>
      </c>
      <c r="D37">
        <v>-1.517805036658558</v>
      </c>
      <c r="E37">
        <v>2.226126245100374</v>
      </c>
      <c r="F37">
        <v>-4.2223750082843594</v>
      </c>
      <c r="G37">
        <v>-0.19615513535748619</v>
      </c>
      <c r="H37">
        <v>-3.0689002998643669</v>
      </c>
      <c r="I37">
        <v>6.7023050248640743</v>
      </c>
      <c r="J37">
        <v>-2.7847870904050178</v>
      </c>
      <c r="K37">
        <v>7.9722974717695934</v>
      </c>
      <c r="L37">
        <v>9.0497564181883661</v>
      </c>
      <c r="M37">
        <v>4.427128462609744</v>
      </c>
      <c r="N37">
        <v>-1.866021795935211</v>
      </c>
      <c r="O37">
        <v>5.6910987493077698</v>
      </c>
      <c r="P37">
        <v>-1.912151779815815</v>
      </c>
      <c r="Q37">
        <v>2.372399713016506</v>
      </c>
      <c r="R37">
        <v>1.547968597413927</v>
      </c>
      <c r="S37">
        <v>-3.5174195378000381</v>
      </c>
      <c r="T37">
        <v>-0.24711324808330909</v>
      </c>
      <c r="U37">
        <v>3.1094854254755551</v>
      </c>
      <c r="V37">
        <v>5.0461461319281966</v>
      </c>
      <c r="W37">
        <v>9.6812294250976834</v>
      </c>
      <c r="X37">
        <v>13.34113674411466</v>
      </c>
      <c r="Y37">
        <v>3.931891748917224</v>
      </c>
      <c r="Z37">
        <v>7.2885181852736309</v>
      </c>
      <c r="AA37">
        <v>8.8454740119722999</v>
      </c>
      <c r="AB37">
        <v>5.9407403370256304</v>
      </c>
      <c r="AC37">
        <v>3.009706977643134</v>
      </c>
      <c r="AD37">
        <v>11.145644185782521</v>
      </c>
      <c r="AE37">
        <v>4.2850315334787874</v>
      </c>
      <c r="AF37">
        <v>11.21377240738485</v>
      </c>
      <c r="AG37">
        <v>5.1950744600867154</v>
      </c>
    </row>
    <row r="38" spans="1:33" x14ac:dyDescent="0.25">
      <c r="A38" s="11">
        <v>38</v>
      </c>
      <c r="B38">
        <v>5.4352575059213279</v>
      </c>
      <c r="C38">
        <v>-4.9092317847151037</v>
      </c>
      <c r="D38">
        <v>-1.413745147050975</v>
      </c>
      <c r="E38">
        <v>2.550231215801773</v>
      </c>
      <c r="F38">
        <v>-3.9065690366185781</v>
      </c>
      <c r="G38">
        <v>0.14708206786951911</v>
      </c>
      <c r="H38">
        <v>-3.0689002998643669</v>
      </c>
      <c r="I38">
        <v>7.239899775556637</v>
      </c>
      <c r="J38">
        <v>-1.976037983271397</v>
      </c>
      <c r="K38">
        <v>8.9290271147445708</v>
      </c>
      <c r="L38">
        <v>10.7917619573808</v>
      </c>
      <c r="M38">
        <v>4.8048717742489657</v>
      </c>
      <c r="N38">
        <v>-0.96142861443038896</v>
      </c>
      <c r="O38">
        <v>5.892056380030283</v>
      </c>
      <c r="P38">
        <v>-2.1628671912984032</v>
      </c>
      <c r="Q38">
        <v>1.9595231663279551</v>
      </c>
      <c r="R38">
        <v>1.487905533514351</v>
      </c>
      <c r="S38">
        <v>-3.8344264916218549</v>
      </c>
      <c r="T38">
        <v>8.5644477786757989E-2</v>
      </c>
      <c r="U38">
        <v>3.2735760045651721</v>
      </c>
      <c r="V38">
        <v>5.1654310049209471</v>
      </c>
      <c r="W38">
        <v>9.8156096029966307</v>
      </c>
      <c r="X38">
        <v>13.96039694465418</v>
      </c>
      <c r="Y38">
        <v>3.8806265948697098</v>
      </c>
      <c r="Z38">
        <v>7.7586591866544268</v>
      </c>
      <c r="AA38">
        <v>8.88480845833854</v>
      </c>
      <c r="AB38">
        <v>6.0778493318649396</v>
      </c>
      <c r="AC38">
        <v>2.083182621189394</v>
      </c>
      <c r="AD38">
        <v>11.349412438291949</v>
      </c>
      <c r="AE38">
        <v>4.3719506671334329</v>
      </c>
      <c r="AF38">
        <v>11.673482995096951</v>
      </c>
      <c r="AG38">
        <v>4.9258751445180451</v>
      </c>
    </row>
    <row r="39" spans="1:33" x14ac:dyDescent="0.25">
      <c r="A39" s="11">
        <v>39</v>
      </c>
      <c r="B39">
        <v>4.2076015632276267</v>
      </c>
      <c r="C39">
        <v>-4.9092317847151321</v>
      </c>
      <c r="D39">
        <v>-1.5273302877601509</v>
      </c>
      <c r="E39">
        <v>2.325550138451177</v>
      </c>
      <c r="F39">
        <v>-3.8152512158239058</v>
      </c>
      <c r="G39">
        <v>8.4017082364681528E-2</v>
      </c>
      <c r="H39">
        <v>-3.214051818677945</v>
      </c>
      <c r="I39">
        <v>7.7950211016182038</v>
      </c>
      <c r="J39">
        <v>-1.696208556709053</v>
      </c>
      <c r="K39">
        <v>9.2177677054030198</v>
      </c>
      <c r="L39">
        <v>11.004076283058881</v>
      </c>
      <c r="M39">
        <v>4.4395984657891461</v>
      </c>
      <c r="N39">
        <v>-2.0847100467892399</v>
      </c>
      <c r="O39">
        <v>5.6216249447408586</v>
      </c>
      <c r="P39">
        <v>-2.380705826393211</v>
      </c>
      <c r="Q39">
        <v>1.9869567334531271</v>
      </c>
      <c r="R39">
        <v>1.6154419011176631</v>
      </c>
      <c r="S39">
        <v>-3.8725678373423018</v>
      </c>
      <c r="T39">
        <v>-0.1440932249244895</v>
      </c>
      <c r="U39">
        <v>3.375447411313957</v>
      </c>
      <c r="V39">
        <v>5.5454887740100958</v>
      </c>
      <c r="W39">
        <v>10.529165870705381</v>
      </c>
      <c r="X39">
        <v>14.646013219992369</v>
      </c>
      <c r="Y39">
        <v>4.2550954248219446</v>
      </c>
      <c r="Z39">
        <v>8.4827153717872079</v>
      </c>
      <c r="AA39">
        <v>8.9326003746469951</v>
      </c>
      <c r="AB39">
        <v>6.0211491769727843</v>
      </c>
      <c r="AC39">
        <v>2.7939863604645718</v>
      </c>
      <c r="AD39">
        <v>11.97402500523793</v>
      </c>
      <c r="AE39">
        <v>5.0625286672936616</v>
      </c>
      <c r="AF39">
        <v>12.479388354793491</v>
      </c>
      <c r="AG39">
        <v>5.4816715861748833</v>
      </c>
    </row>
    <row r="40" spans="1:33" x14ac:dyDescent="0.25">
      <c r="A40" s="11">
        <v>40</v>
      </c>
      <c r="B40">
        <v>5.0221599700689694</v>
      </c>
      <c r="C40">
        <v>-4.9092317847151037</v>
      </c>
      <c r="D40">
        <v>-1.5758142486969859</v>
      </c>
      <c r="E40">
        <v>2.883009791191995</v>
      </c>
      <c r="F40">
        <v>-4.7336404522500004</v>
      </c>
      <c r="G40">
        <v>0.2312380798360891</v>
      </c>
      <c r="H40">
        <v>-2.9722333919141311</v>
      </c>
      <c r="I40">
        <v>7.4766493247497579</v>
      </c>
      <c r="J40">
        <v>-2.849167100411933</v>
      </c>
      <c r="K40">
        <v>8.8010984595906621</v>
      </c>
      <c r="L40">
        <v>9.9600520898944751</v>
      </c>
      <c r="M40">
        <v>4.5233093637573916</v>
      </c>
      <c r="N40">
        <v>-1.7356033291206361</v>
      </c>
      <c r="O40">
        <v>6.2808811085423599</v>
      </c>
      <c r="P40">
        <v>-2.6051812704535848</v>
      </c>
      <c r="Q40">
        <v>2.0449047075521491</v>
      </c>
      <c r="R40">
        <v>1.619160723456389</v>
      </c>
      <c r="S40">
        <v>-4.2093421394523602</v>
      </c>
      <c r="T40">
        <v>0.19904942377635851</v>
      </c>
      <c r="U40">
        <v>2.803149081727327</v>
      </c>
      <c r="V40">
        <v>5.6163201839677868</v>
      </c>
      <c r="W40">
        <v>11.05216128657227</v>
      </c>
      <c r="X40">
        <v>14.491299027857419</v>
      </c>
      <c r="Y40">
        <v>4.0476913026746786</v>
      </c>
      <c r="Z40">
        <v>8.722582703490616</v>
      </c>
      <c r="AA40">
        <v>9.4403656198929582</v>
      </c>
      <c r="AB40">
        <v>6.0530307074258758</v>
      </c>
      <c r="AC40">
        <v>2.1096336459003169</v>
      </c>
      <c r="AD40">
        <v>12.30584783953438</v>
      </c>
      <c r="AE40">
        <v>4.9429648363716296</v>
      </c>
      <c r="AF40">
        <v>12.99660246253273</v>
      </c>
      <c r="AG40">
        <v>5.6878031722092146</v>
      </c>
    </row>
    <row r="41" spans="1:33" x14ac:dyDescent="0.25">
      <c r="A41" s="11">
        <v>41</v>
      </c>
      <c r="B41">
        <v>5.925654971364537</v>
      </c>
      <c r="C41">
        <v>-5.2243772792287189</v>
      </c>
      <c r="D41">
        <v>-1.5881740048015729</v>
      </c>
      <c r="E41">
        <v>2.929198821737856</v>
      </c>
      <c r="F41">
        <v>-4.886908900752303</v>
      </c>
      <c r="G41">
        <v>0.14426113542006649</v>
      </c>
      <c r="H41">
        <v>-3.1268551749918458</v>
      </c>
      <c r="I41">
        <v>7.9612993485733909</v>
      </c>
      <c r="J41">
        <v>-2.0731763538725261</v>
      </c>
      <c r="K41">
        <v>9.1713429291890805</v>
      </c>
      <c r="L41">
        <v>11.591415266989941</v>
      </c>
      <c r="M41">
        <v>4.8905660005873699</v>
      </c>
      <c r="N41">
        <v>-2.572226755764206</v>
      </c>
      <c r="O41">
        <v>6.3116717961414679</v>
      </c>
      <c r="P41">
        <v>-2.7638952660498721</v>
      </c>
      <c r="Q41">
        <v>2.0449047075521212</v>
      </c>
      <c r="R41">
        <v>1.9014207742727081</v>
      </c>
      <c r="S41">
        <v>-4.1384316857275962</v>
      </c>
      <c r="T41">
        <v>0.4038847813802704</v>
      </c>
      <c r="U41">
        <v>3.747712897307423</v>
      </c>
      <c r="V41">
        <v>5.9357326599271403</v>
      </c>
      <c r="W41">
        <v>11.68412122021056</v>
      </c>
      <c r="X41">
        <v>14.40003434629512</v>
      </c>
      <c r="Y41">
        <v>4.2689725232004614</v>
      </c>
      <c r="Z41">
        <v>9.0487340804933183</v>
      </c>
      <c r="AA41">
        <v>9.5102751419526896</v>
      </c>
      <c r="AB41">
        <v>5.9919785145870614</v>
      </c>
      <c r="AC41">
        <v>2.9362104441465529</v>
      </c>
      <c r="AD41">
        <v>12.584619436390771</v>
      </c>
      <c r="AE41">
        <v>5.2691810466683933</v>
      </c>
      <c r="AF41">
        <v>12.98381695431056</v>
      </c>
      <c r="AG41">
        <v>5.8588910879329026</v>
      </c>
    </row>
    <row r="42" spans="1:33" x14ac:dyDescent="0.25">
      <c r="A42" s="11">
        <v>42</v>
      </c>
      <c r="B42">
        <v>5.5105808305040682</v>
      </c>
      <c r="C42">
        <v>-5.4609193627292996</v>
      </c>
      <c r="D42">
        <v>-1.5240052272924911</v>
      </c>
      <c r="E42">
        <v>3.1924518787890008</v>
      </c>
      <c r="F42">
        <v>-4.7910367733647092</v>
      </c>
      <c r="G42">
        <v>0.18915017768392769</v>
      </c>
      <c r="H42">
        <v>-3.5710551588429378</v>
      </c>
      <c r="I42">
        <v>8.1860926522256534</v>
      </c>
      <c r="J42">
        <v>-1.862924373942207</v>
      </c>
      <c r="K42">
        <v>9.4820371870100644</v>
      </c>
      <c r="L42">
        <v>10.74276815320934</v>
      </c>
      <c r="M42">
        <v>4.8905660005873699</v>
      </c>
      <c r="N42">
        <v>-1.984878770349269</v>
      </c>
      <c r="O42">
        <v>6.3814876886893606</v>
      </c>
      <c r="P42">
        <v>-2.9666139101419451</v>
      </c>
      <c r="Q42">
        <v>2.2890028085863041</v>
      </c>
      <c r="R42">
        <v>1.597671188854747</v>
      </c>
      <c r="S42">
        <v>-4.2331283325267179</v>
      </c>
      <c r="T42">
        <v>1.4707886374310419E-2</v>
      </c>
      <c r="U42">
        <v>3.5212886245305981</v>
      </c>
      <c r="V42">
        <v>6.0296842036485154</v>
      </c>
      <c r="W42">
        <v>12.0818598091694</v>
      </c>
      <c r="X42">
        <v>16.375637352611761</v>
      </c>
      <c r="Y42">
        <v>4.542714118468183</v>
      </c>
      <c r="Z42">
        <v>8.8952271527503797</v>
      </c>
      <c r="AA42">
        <v>10.018678565792641</v>
      </c>
      <c r="AB42">
        <v>6.0484765055243486</v>
      </c>
      <c r="AC42">
        <v>3.0005207197302179</v>
      </c>
      <c r="AD42">
        <v>13.03094083857906</v>
      </c>
      <c r="AE42">
        <v>5.7562721436826791</v>
      </c>
      <c r="AF42">
        <v>13.5232198824514</v>
      </c>
      <c r="AG42">
        <v>6.7648059820928097</v>
      </c>
    </row>
    <row r="43" spans="1:33" x14ac:dyDescent="0.25">
      <c r="A43" s="11">
        <v>43</v>
      </c>
      <c r="B43">
        <v>5.7955171091741136</v>
      </c>
      <c r="C43">
        <v>-5.292813020377622</v>
      </c>
      <c r="D43">
        <v>-1.626237097653785</v>
      </c>
      <c r="E43">
        <v>3.04666510849836</v>
      </c>
      <c r="F43">
        <v>-5.3191758287867401</v>
      </c>
      <c r="G43">
        <v>0.21587939176734491</v>
      </c>
      <c r="H43">
        <v>-3.7777584972286888</v>
      </c>
      <c r="I43">
        <v>8.2272647514634798</v>
      </c>
      <c r="J43">
        <v>-1.5697055890101981</v>
      </c>
      <c r="K43">
        <v>9.8513026598817817</v>
      </c>
      <c r="L43">
        <v>11.49453419099817</v>
      </c>
      <c r="M43">
        <v>5.2345886311815093</v>
      </c>
      <c r="N43">
        <v>-2.0375348543335292</v>
      </c>
      <c r="O43">
        <v>6.3957971520622721</v>
      </c>
      <c r="P43">
        <v>-3.0160544165078988</v>
      </c>
      <c r="Q43">
        <v>2.1938717462105051</v>
      </c>
      <c r="R43">
        <v>2.2426712787725762</v>
      </c>
      <c r="S43">
        <v>-4.8060723570891346</v>
      </c>
      <c r="T43">
        <v>0.55890347893503645</v>
      </c>
      <c r="U43">
        <v>3.8268505329531308</v>
      </c>
      <c r="V43">
        <v>6.3399678485945117</v>
      </c>
      <c r="W43">
        <v>12.68806722261135</v>
      </c>
      <c r="X43">
        <v>15.759582645416771</v>
      </c>
      <c r="Y43">
        <v>5.2547607670852017</v>
      </c>
      <c r="Z43">
        <v>9.8740519549515682</v>
      </c>
      <c r="AA43">
        <v>10.05839649218782</v>
      </c>
      <c r="AB43">
        <v>6.4818559581325994</v>
      </c>
      <c r="AC43">
        <v>2.665401082554439</v>
      </c>
      <c r="AD43">
        <v>13.341978787164919</v>
      </c>
      <c r="AE43">
        <v>5.6774409175616256</v>
      </c>
      <c r="AF43">
        <v>13.658906200958709</v>
      </c>
      <c r="AG43">
        <v>6.8599536121984954</v>
      </c>
    </row>
    <row r="44" spans="1:33" x14ac:dyDescent="0.25">
      <c r="A44" s="11">
        <v>44</v>
      </c>
      <c r="B44">
        <v>5.8084796189022541</v>
      </c>
      <c r="C44">
        <v>-6.3623692606761608</v>
      </c>
      <c r="D44">
        <v>-1.663185530529631</v>
      </c>
      <c r="E44">
        <v>3.3343360497030972</v>
      </c>
      <c r="F44">
        <v>-6.3656013034247394</v>
      </c>
      <c r="G44">
        <v>1.296397361318213E-2</v>
      </c>
      <c r="H44">
        <v>-3.81420272945391</v>
      </c>
      <c r="I44">
        <v>8.6975290832554037</v>
      </c>
      <c r="J44">
        <v>-1.490849149737187</v>
      </c>
      <c r="K44">
        <v>9.9372285748886497</v>
      </c>
      <c r="L44">
        <v>12.537180070988461</v>
      </c>
      <c r="M44">
        <v>5.3287752177823791</v>
      </c>
      <c r="N44">
        <v>-1.389521066114668</v>
      </c>
      <c r="O44">
        <v>6.5904709990897459</v>
      </c>
      <c r="P44">
        <v>-2.9468641136696481</v>
      </c>
      <c r="Q44">
        <v>1.7237016833576599</v>
      </c>
      <c r="R44">
        <v>1.903967033456297</v>
      </c>
      <c r="S44">
        <v>-4.7694154927692978</v>
      </c>
      <c r="T44">
        <v>0.2437586467005701</v>
      </c>
      <c r="U44">
        <v>4.9346956246105256</v>
      </c>
      <c r="V44">
        <v>6.4788796577477106</v>
      </c>
      <c r="W44">
        <v>13.01902256209226</v>
      </c>
      <c r="X44">
        <v>16.133262785610839</v>
      </c>
      <c r="Y44">
        <v>5.1907307818929667</v>
      </c>
      <c r="Z44">
        <v>9.8836530475132918</v>
      </c>
      <c r="AA44">
        <v>9.703123680584099</v>
      </c>
      <c r="AB44">
        <v>6.8942626533124098</v>
      </c>
      <c r="AC44">
        <v>3.033787388752756</v>
      </c>
      <c r="AD44">
        <v>13.65682534952535</v>
      </c>
      <c r="AE44">
        <v>5.7992422387506792</v>
      </c>
      <c r="AF44">
        <v>13.874331647365491</v>
      </c>
      <c r="AG44">
        <v>7.2121921950364936</v>
      </c>
    </row>
    <row r="45" spans="1:33" x14ac:dyDescent="0.25">
      <c r="A45" s="11">
        <v>45</v>
      </c>
      <c r="B45">
        <v>7.0491394517633807</v>
      </c>
      <c r="C45">
        <v>-6.3822093256920596</v>
      </c>
      <c r="D45">
        <v>-1.71618580319938</v>
      </c>
      <c r="E45">
        <v>3.134960726409076</v>
      </c>
      <c r="F45">
        <v>-5.7649211076436586</v>
      </c>
      <c r="G45">
        <v>0.15333418193628751</v>
      </c>
      <c r="H45">
        <v>-3.8836598006473371</v>
      </c>
      <c r="I45">
        <v>8.5022639404812708</v>
      </c>
      <c r="J45">
        <v>-2.1453362781240628</v>
      </c>
      <c r="K45">
        <v>9.9852605868065609</v>
      </c>
      <c r="L45">
        <v>12.170050570546181</v>
      </c>
      <c r="M45">
        <v>5.3329550693373449</v>
      </c>
      <c r="N45">
        <v>-0.87115827188256389</v>
      </c>
      <c r="O45">
        <v>6.7790084627819454</v>
      </c>
      <c r="P45">
        <v>-2.898837275717824</v>
      </c>
      <c r="Q45">
        <v>1.898710619880688</v>
      </c>
      <c r="R45">
        <v>1.6063702179826009</v>
      </c>
      <c r="S45">
        <v>-4.9113024541615573</v>
      </c>
      <c r="T45">
        <v>0.49527321214586101</v>
      </c>
      <c r="U45">
        <v>4.8993195633307209</v>
      </c>
      <c r="V45">
        <v>6.3935592117086912</v>
      </c>
      <c r="W45">
        <v>14.0859207284139</v>
      </c>
      <c r="X45">
        <v>16.8259303677624</v>
      </c>
      <c r="Y45">
        <v>5.6384140400834886</v>
      </c>
      <c r="Z45">
        <v>10.06977139490948</v>
      </c>
      <c r="AA45">
        <v>10.43057864470487</v>
      </c>
      <c r="AB45">
        <v>7.0836640998101643</v>
      </c>
      <c r="AC45">
        <v>3.1828795440852962</v>
      </c>
      <c r="AD45">
        <v>14.1957703193433</v>
      </c>
      <c r="AE45">
        <v>6.1672235137485814</v>
      </c>
      <c r="AF45">
        <v>14.36410387793217</v>
      </c>
      <c r="AG45">
        <v>5.5346650043210559</v>
      </c>
    </row>
    <row r="46" spans="1:33" x14ac:dyDescent="0.25">
      <c r="A46" s="11">
        <v>46</v>
      </c>
      <c r="B46">
        <v>6.2172121651977932</v>
      </c>
      <c r="C46">
        <v>-6.0125046623666378</v>
      </c>
      <c r="D46">
        <v>-1.3946414630217421</v>
      </c>
      <c r="E46">
        <v>3.3982979133091931</v>
      </c>
      <c r="F46">
        <v>-6.7726381014680612</v>
      </c>
      <c r="G46">
        <v>0.21019165668269579</v>
      </c>
      <c r="H46">
        <v>-4.161564916821419</v>
      </c>
      <c r="I46">
        <v>8.7142878721718375</v>
      </c>
      <c r="J46">
        <v>-1.580973836922823</v>
      </c>
      <c r="K46">
        <v>10.24921180419096</v>
      </c>
      <c r="L46">
        <v>13.218648578526629</v>
      </c>
      <c r="M46">
        <v>5.7297635848896107</v>
      </c>
      <c r="N46">
        <v>-1.116051407569302</v>
      </c>
      <c r="O46">
        <v>6.9249529250489266</v>
      </c>
      <c r="P46">
        <v>-3.5511529221509761</v>
      </c>
      <c r="Q46">
        <v>1.8737395603786811</v>
      </c>
      <c r="R46">
        <v>1.684607351871023</v>
      </c>
      <c r="S46">
        <v>-5.0953475628692217</v>
      </c>
      <c r="T46">
        <v>0.40736060374334221</v>
      </c>
      <c r="U46">
        <v>4.052645539469296</v>
      </c>
      <c r="V46">
        <v>6.8573761484750264</v>
      </c>
      <c r="W46">
        <v>14.29059624462511</v>
      </c>
      <c r="X46">
        <v>17.82730605310681</v>
      </c>
      <c r="Y46">
        <v>5.467919505043227</v>
      </c>
      <c r="Z46">
        <v>10.5432613355126</v>
      </c>
      <c r="AA46">
        <v>10.85203654391438</v>
      </c>
      <c r="AB46">
        <v>7.0387083579154819</v>
      </c>
      <c r="AC46">
        <v>3.2308868019864012</v>
      </c>
      <c r="AD46">
        <v>14.545060513269931</v>
      </c>
      <c r="AE46">
        <v>6.4370935528696984</v>
      </c>
      <c r="AF46">
        <v>14.89159208355915</v>
      </c>
      <c r="AG46">
        <v>6.0479858227629393</v>
      </c>
    </row>
    <row r="47" spans="1:33" x14ac:dyDescent="0.25">
      <c r="A47" s="11">
        <v>47</v>
      </c>
      <c r="B47">
        <v>7.2430537087716971</v>
      </c>
      <c r="C47">
        <v>-5.5840829075233387</v>
      </c>
      <c r="D47">
        <v>-1.7194292093328161</v>
      </c>
      <c r="E47">
        <v>3.510136487198622</v>
      </c>
      <c r="F47">
        <v>-6.1070640124613362</v>
      </c>
      <c r="G47">
        <v>0.42242114056318769</v>
      </c>
      <c r="H47">
        <v>-3.9552228202462909</v>
      </c>
      <c r="I47">
        <v>8.2971429417322327</v>
      </c>
      <c r="J47">
        <v>-2.0641292442227841</v>
      </c>
      <c r="K47">
        <v>10.30319834334958</v>
      </c>
      <c r="L47">
        <v>11.654925710640329</v>
      </c>
      <c r="M47">
        <v>5.4693288740932928</v>
      </c>
      <c r="N47">
        <v>-1.7453105253947849</v>
      </c>
      <c r="O47">
        <v>6.9545098370027736</v>
      </c>
      <c r="P47">
        <v>-3.0774384761167819</v>
      </c>
      <c r="Q47">
        <v>2.0239683960236619</v>
      </c>
      <c r="R47">
        <v>1.467041562064026</v>
      </c>
      <c r="S47">
        <v>-5.0545092506831679</v>
      </c>
      <c r="T47">
        <v>0.34471985359976998</v>
      </c>
      <c r="U47">
        <v>4.0526455394692391</v>
      </c>
      <c r="V47">
        <v>6.9753528197749972</v>
      </c>
      <c r="W47">
        <v>14.944193777063759</v>
      </c>
      <c r="X47">
        <v>17.23778184542326</v>
      </c>
      <c r="Y47">
        <v>5.4082606948086038</v>
      </c>
      <c r="Z47">
        <v>10.983926756980541</v>
      </c>
      <c r="AA47">
        <v>10.862906786883061</v>
      </c>
      <c r="AB47">
        <v>7.2199615392270857</v>
      </c>
      <c r="AC47">
        <v>3.6088145166215782</v>
      </c>
      <c r="AD47">
        <v>15.169151693794531</v>
      </c>
      <c r="AE47">
        <v>6.6826817305728241</v>
      </c>
      <c r="AF47">
        <v>15.03327002178472</v>
      </c>
      <c r="AG47">
        <v>6.5419561182011421</v>
      </c>
    </row>
    <row r="48" spans="1:33" x14ac:dyDescent="0.25">
      <c r="A48" s="11">
        <v>48</v>
      </c>
      <c r="B48">
        <v>7.3847107929704796</v>
      </c>
      <c r="C48">
        <v>-5.1064027172592716</v>
      </c>
      <c r="D48">
        <v>-1.336108043193946</v>
      </c>
      <c r="E48">
        <v>3.813482346287373</v>
      </c>
      <c r="F48">
        <v>-5.9957989267295773</v>
      </c>
      <c r="G48">
        <v>0.45252303113036868</v>
      </c>
      <c r="H48">
        <v>-3.9733755507897399</v>
      </c>
      <c r="I48">
        <v>8.6817624960052342</v>
      </c>
      <c r="J48">
        <v>-1.8898882402849611</v>
      </c>
      <c r="K48">
        <v>10.4444667894129</v>
      </c>
      <c r="L48">
        <v>12.38809523370784</v>
      </c>
      <c r="M48">
        <v>5.7843318211788812</v>
      </c>
      <c r="N48">
        <v>-1.971589207565017</v>
      </c>
      <c r="O48">
        <v>7.0674333683881514</v>
      </c>
      <c r="P48">
        <v>-3.6021868666052801</v>
      </c>
      <c r="Q48">
        <v>2.0155104128955941</v>
      </c>
      <c r="R48">
        <v>1.597671188854775</v>
      </c>
      <c r="S48">
        <v>-5.5735183227868106</v>
      </c>
      <c r="T48">
        <v>0.21629675726754269</v>
      </c>
      <c r="U48">
        <v>4.2835661126878506</v>
      </c>
      <c r="V48">
        <v>7.2331376502941396</v>
      </c>
      <c r="W48">
        <v>15.30377846232054</v>
      </c>
      <c r="X48">
        <v>17.671129147721668</v>
      </c>
      <c r="Y48">
        <v>5.9611447954506787</v>
      </c>
      <c r="Z48">
        <v>11.049320540241411</v>
      </c>
      <c r="AA48">
        <v>11.230586901698469</v>
      </c>
      <c r="AB48">
        <v>7.3075265693129552</v>
      </c>
      <c r="AC48">
        <v>3.9405254640252849</v>
      </c>
      <c r="AD48">
        <v>15.54331163039288</v>
      </c>
      <c r="AE48">
        <v>6.6553979683297371</v>
      </c>
      <c r="AF48">
        <v>15.88268401157978</v>
      </c>
      <c r="AG48">
        <v>7.0589828750933066</v>
      </c>
    </row>
    <row r="49" spans="1:33" x14ac:dyDescent="0.25">
      <c r="A49" s="11">
        <v>49</v>
      </c>
      <c r="B49">
        <v>7.9500358881944626</v>
      </c>
      <c r="C49">
        <v>-5.5949786396994634</v>
      </c>
      <c r="D49">
        <v>-1.512009719829621</v>
      </c>
      <c r="E49">
        <v>3.895252508092796</v>
      </c>
      <c r="F49">
        <v>-5.9663626618406909</v>
      </c>
      <c r="G49">
        <v>0.66292531144330269</v>
      </c>
      <c r="H49">
        <v>-4.348031865502378</v>
      </c>
      <c r="I49">
        <v>8.7387921183591004</v>
      </c>
      <c r="J49">
        <v>-2.0596945559731519</v>
      </c>
      <c r="K49">
        <v>10.435272635300519</v>
      </c>
      <c r="L49">
        <v>12.771593150373519</v>
      </c>
      <c r="M49">
        <v>5.6503346705348747</v>
      </c>
      <c r="N49">
        <v>-1.81321316672171</v>
      </c>
      <c r="O49">
        <v>7.2012593650863721</v>
      </c>
      <c r="P49">
        <v>-3.551152922151005</v>
      </c>
      <c r="Q49">
        <v>1.5718711359221229</v>
      </c>
      <c r="R49">
        <v>1.448108984439443</v>
      </c>
      <c r="S49">
        <v>-5.1491460567192746</v>
      </c>
      <c r="T49">
        <v>-7.4774953371303354E-2</v>
      </c>
      <c r="U49">
        <v>4.5341113453076503</v>
      </c>
      <c r="V49">
        <v>7.5874808419896738</v>
      </c>
      <c r="W49">
        <v>15.592428521212099</v>
      </c>
      <c r="X49">
        <v>18.46191472258263</v>
      </c>
      <c r="Y49">
        <v>5.7320794904757122</v>
      </c>
      <c r="Z49">
        <v>11.46634073537305</v>
      </c>
      <c r="AA49">
        <v>11.78737756542006</v>
      </c>
      <c r="AB49">
        <v>7.6088056992578572</v>
      </c>
      <c r="AC49">
        <v>4.114217761741827</v>
      </c>
      <c r="AD49">
        <v>16.119998805174621</v>
      </c>
      <c r="AE49">
        <v>7.5510345830266203</v>
      </c>
      <c r="AF49">
        <v>15.974965496769761</v>
      </c>
      <c r="AG49">
        <v>7.1188739120046307</v>
      </c>
    </row>
    <row r="50" spans="1:33" x14ac:dyDescent="0.25">
      <c r="A50" s="11">
        <v>50</v>
      </c>
      <c r="B50">
        <v>7.1342299965965026</v>
      </c>
      <c r="C50">
        <v>-5.6401701792289876</v>
      </c>
      <c r="D50">
        <v>-1.334965075300119</v>
      </c>
      <c r="E50">
        <v>4.1110451448752201</v>
      </c>
      <c r="F50">
        <v>-6.5227863838416624</v>
      </c>
      <c r="G50">
        <v>0.78016742946610407</v>
      </c>
      <c r="H50">
        <v>-4.5811022539614328</v>
      </c>
      <c r="I50">
        <v>9.0434405088184349</v>
      </c>
      <c r="J50">
        <v>-3.1462370488263218</v>
      </c>
      <c r="K50">
        <v>10.59966051367871</v>
      </c>
      <c r="L50">
        <v>12.092855104415721</v>
      </c>
      <c r="M50">
        <v>6.0400588610860098</v>
      </c>
      <c r="N50">
        <v>-2.370051782263062</v>
      </c>
      <c r="O50">
        <v>7.1216716194062428</v>
      </c>
      <c r="P50">
        <v>-3.5242526708545938</v>
      </c>
      <c r="Q50">
        <v>1.4324977589991481</v>
      </c>
      <c r="R50">
        <v>1.9261291664529381</v>
      </c>
      <c r="S50">
        <v>-5.7385651935916826</v>
      </c>
      <c r="T50">
        <v>0.45374132382929128</v>
      </c>
      <c r="U50">
        <v>4.2835661126878222</v>
      </c>
      <c r="V50">
        <v>7.6720663556985764</v>
      </c>
      <c r="W50">
        <v>15.79367938854466</v>
      </c>
      <c r="X50">
        <v>19.104052519164298</v>
      </c>
      <c r="Y50">
        <v>5.7295633477041861</v>
      </c>
      <c r="Z50">
        <v>11.369563927938261</v>
      </c>
      <c r="AA50">
        <v>12.008975298966449</v>
      </c>
      <c r="AB50">
        <v>7.9877570026563944</v>
      </c>
      <c r="AC50">
        <v>4.2469826732302352</v>
      </c>
      <c r="AD50">
        <v>15.932761954781769</v>
      </c>
      <c r="AE50">
        <v>7.0043252275028749</v>
      </c>
      <c r="AF50">
        <v>16.332012441982499</v>
      </c>
      <c r="AG50">
        <v>7.8995556225504799</v>
      </c>
    </row>
    <row r="51" spans="1:33" x14ac:dyDescent="0.25">
      <c r="A51" s="11">
        <v>51</v>
      </c>
      <c r="B51">
        <v>8.2361930384846005</v>
      </c>
      <c r="C51">
        <v>-5.9877496243282167</v>
      </c>
      <c r="D51">
        <v>-1.314877473025746</v>
      </c>
      <c r="E51">
        <v>4.1455802268124842</v>
      </c>
      <c r="F51">
        <v>-6.0320912907255888</v>
      </c>
      <c r="G51">
        <v>0.7272425855467759</v>
      </c>
      <c r="H51">
        <v>-4.7317370370093954</v>
      </c>
      <c r="I51">
        <v>8.7919319402520557</v>
      </c>
      <c r="J51">
        <v>-2.6578640632428119</v>
      </c>
      <c r="K51">
        <v>10.80432480539849</v>
      </c>
      <c r="L51">
        <v>13.953213493598669</v>
      </c>
      <c r="M51">
        <v>6.2646282287292374</v>
      </c>
      <c r="N51">
        <v>-2.420928434227108</v>
      </c>
      <c r="O51">
        <v>7.6978568803402254</v>
      </c>
      <c r="P51">
        <v>-4.286088995508436</v>
      </c>
      <c r="Q51">
        <v>1.2693657657881661</v>
      </c>
      <c r="R51">
        <v>1.5787889286380621</v>
      </c>
      <c r="S51">
        <v>-5.7337216340132224</v>
      </c>
      <c r="T51">
        <v>-7.4774953371360198E-2</v>
      </c>
      <c r="U51">
        <v>5.5199997925311948</v>
      </c>
      <c r="V51">
        <v>7.7849766946460193</v>
      </c>
      <c r="W51">
        <v>15.708681627764779</v>
      </c>
      <c r="X51">
        <v>19.731077457125931</v>
      </c>
      <c r="Y51">
        <v>5.9017282218528919</v>
      </c>
      <c r="Z51">
        <v>11.94695381380018</v>
      </c>
      <c r="AA51">
        <v>12.20234717229474</v>
      </c>
      <c r="AB51">
        <v>8.190410468963023</v>
      </c>
      <c r="AC51">
        <v>4.467170663741598</v>
      </c>
      <c r="AD51">
        <v>16.490959366472168</v>
      </c>
      <c r="AE51">
        <v>7.7779016567086501</v>
      </c>
      <c r="AF51">
        <v>16.94858202537694</v>
      </c>
      <c r="AG51">
        <v>8.9717145494244903</v>
      </c>
    </row>
    <row r="52" spans="1:33" x14ac:dyDescent="0.25">
      <c r="A52" s="11">
        <v>52</v>
      </c>
      <c r="B52">
        <v>8.7417288852607271</v>
      </c>
      <c r="C52">
        <v>-6.2891993538893587</v>
      </c>
      <c r="D52">
        <v>-1.203569021510958</v>
      </c>
      <c r="E52">
        <v>4.4504469979940779</v>
      </c>
      <c r="F52">
        <v>-6.4403604831894086</v>
      </c>
      <c r="G52">
        <v>0.68112863049088901</v>
      </c>
      <c r="H52">
        <v>-4.3945473841117462</v>
      </c>
      <c r="I52">
        <v>8.6313381050591147</v>
      </c>
      <c r="J52">
        <v>-2.3228666887810898</v>
      </c>
      <c r="K52">
        <v>11.530615955611641</v>
      </c>
      <c r="L52">
        <v>12.23720442544627</v>
      </c>
      <c r="M52">
        <v>6.3315057417043761</v>
      </c>
      <c r="N52">
        <v>-1.0249818468822409</v>
      </c>
      <c r="O52">
        <v>7.4051026558275339</v>
      </c>
      <c r="P52">
        <v>-4.3736200157061944</v>
      </c>
      <c r="Q52">
        <v>1.082230245552211</v>
      </c>
      <c r="R52">
        <v>1.2481275531314959</v>
      </c>
      <c r="S52">
        <v>-5.8402172170828814</v>
      </c>
      <c r="T52">
        <v>0.42558413509112819</v>
      </c>
      <c r="U52">
        <v>5.378051133362419</v>
      </c>
      <c r="V52">
        <v>7.9376397339711389</v>
      </c>
      <c r="W52">
        <v>16.551704304732372</v>
      </c>
      <c r="X52">
        <v>19.558102906928411</v>
      </c>
      <c r="Y52">
        <v>5.9318961221526649</v>
      </c>
      <c r="Z52">
        <v>12.489798242397059</v>
      </c>
      <c r="AA52">
        <v>12.67961060145038</v>
      </c>
      <c r="AB52">
        <v>8.0742533061491315</v>
      </c>
      <c r="AC52">
        <v>4.3543474802708602</v>
      </c>
      <c r="AD52">
        <v>16.788074757517052</v>
      </c>
      <c r="AE52">
        <v>7.3691651984402426</v>
      </c>
      <c r="AF52">
        <v>17.360606524967888</v>
      </c>
      <c r="AG52">
        <v>9.4824305719667166</v>
      </c>
    </row>
    <row r="53" spans="1:33" x14ac:dyDescent="0.25">
      <c r="A53" s="11">
        <v>53</v>
      </c>
      <c r="B53">
        <v>8.5831323443304086</v>
      </c>
      <c r="C53">
        <v>-5.8841084204564993</v>
      </c>
      <c r="D53">
        <v>-1.273785793135602</v>
      </c>
      <c r="E53">
        <v>4.1624563912267547</v>
      </c>
      <c r="F53">
        <v>-7.5413777024633362</v>
      </c>
      <c r="G53">
        <v>0.67692754532137656</v>
      </c>
      <c r="H53">
        <v>-4.8344235454234763</v>
      </c>
      <c r="I53">
        <v>8.9171158119974336</v>
      </c>
      <c r="J53">
        <v>-2.2502779637795811</v>
      </c>
      <c r="K53">
        <v>11.71450288533171</v>
      </c>
      <c r="L53">
        <v>13.448260618911061</v>
      </c>
      <c r="M53">
        <v>6.0387144208608277</v>
      </c>
      <c r="N53">
        <v>-2.8305198100913458</v>
      </c>
      <c r="O53">
        <v>7.8463524751022931</v>
      </c>
      <c r="P53">
        <v>-4.3664305407292261</v>
      </c>
      <c r="Q53">
        <v>1.5006672747675509</v>
      </c>
      <c r="R53">
        <v>1.138363614306741</v>
      </c>
      <c r="S53">
        <v>-5.7811800334712018</v>
      </c>
      <c r="T53">
        <v>0.56668142412036104</v>
      </c>
      <c r="U53">
        <v>6.1390356840104232</v>
      </c>
      <c r="V53">
        <v>7.6269436903572227</v>
      </c>
      <c r="W53">
        <v>17.418641356925999</v>
      </c>
      <c r="X53">
        <v>20.631589823156109</v>
      </c>
      <c r="Y53">
        <v>6.3085146535994738</v>
      </c>
      <c r="Z53">
        <v>12.41934206760806</v>
      </c>
      <c r="AA53">
        <v>12.962028052026399</v>
      </c>
      <c r="AB53">
        <v>8.0742533061491315</v>
      </c>
      <c r="AC53">
        <v>4.803448888854831</v>
      </c>
      <c r="AD53">
        <v>17.293465119290289</v>
      </c>
      <c r="AE53">
        <v>7.8661054158892512</v>
      </c>
      <c r="AF53">
        <v>17.708251272063279</v>
      </c>
      <c r="AG53">
        <v>9.2991407459994946</v>
      </c>
    </row>
    <row r="54" spans="1:33" x14ac:dyDescent="0.25">
      <c r="A54" s="11">
        <v>54</v>
      </c>
      <c r="B54">
        <v>9.1290350970758993</v>
      </c>
      <c r="C54">
        <v>-6.648447789923523</v>
      </c>
      <c r="D54">
        <v>-0.78911195951593527</v>
      </c>
      <c r="E54">
        <v>4.4646553802974154</v>
      </c>
      <c r="F54">
        <v>-6.2146361947664559</v>
      </c>
      <c r="G54">
        <v>0.51742851463009742</v>
      </c>
      <c r="H54">
        <v>-4.620650350241533</v>
      </c>
      <c r="I54">
        <v>8.9376301379355709</v>
      </c>
      <c r="J54">
        <v>-2.4809539593084371</v>
      </c>
      <c r="K54">
        <v>11.94144787901212</v>
      </c>
      <c r="L54">
        <v>13.29596459557564</v>
      </c>
      <c r="M54">
        <v>6.0063388772070434</v>
      </c>
      <c r="N54">
        <v>-2.67506577437041</v>
      </c>
      <c r="O54">
        <v>7.7291971442980412</v>
      </c>
      <c r="P54">
        <v>-4.6220066696256197</v>
      </c>
      <c r="Q54">
        <v>1.1992773390947209</v>
      </c>
      <c r="R54">
        <v>1.055655589051099</v>
      </c>
      <c r="S54">
        <v>-6.32894942238363</v>
      </c>
      <c r="T54">
        <v>8.0892741382569966E-2</v>
      </c>
      <c r="U54">
        <v>6.0657729263314204</v>
      </c>
      <c r="V54">
        <v>7.9550313604397047</v>
      </c>
      <c r="W54">
        <v>17.47144471005581</v>
      </c>
      <c r="X54">
        <v>19.985608326370201</v>
      </c>
      <c r="Y54">
        <v>6.0571851228670823</v>
      </c>
      <c r="Z54">
        <v>12.93946359885004</v>
      </c>
      <c r="AA54">
        <v>13.2092501917048</v>
      </c>
      <c r="AB54">
        <v>8.2826809046982817</v>
      </c>
      <c r="AC54">
        <v>4.3716902702569476</v>
      </c>
      <c r="AD54">
        <v>17.469932290686419</v>
      </c>
      <c r="AE54">
        <v>7.9250389263946204</v>
      </c>
      <c r="AF54">
        <v>17.627111259285329</v>
      </c>
      <c r="AG54">
        <v>9.371124777016604</v>
      </c>
    </row>
    <row r="55" spans="1:33" x14ac:dyDescent="0.25">
      <c r="A55" s="11">
        <v>55</v>
      </c>
      <c r="B55">
        <v>8.6580757839875275</v>
      </c>
      <c r="C55">
        <v>-6.678954655602638</v>
      </c>
      <c r="D55">
        <v>-1.154798274993539</v>
      </c>
      <c r="E55">
        <v>4.7479831136496102</v>
      </c>
      <c r="F55">
        <v>-7.3542128872899468</v>
      </c>
      <c r="G55">
        <v>0.4419733697775996</v>
      </c>
      <c r="H55">
        <v>-4.8314676844264852</v>
      </c>
      <c r="I55">
        <v>9.188183521991931</v>
      </c>
      <c r="J55">
        <v>-2.7647088356370659</v>
      </c>
      <c r="K55">
        <v>12.70326350577341</v>
      </c>
      <c r="L55">
        <v>13.3323900233888</v>
      </c>
      <c r="M55">
        <v>5.9463656955408064</v>
      </c>
      <c r="N55">
        <v>-1.3977686805087901</v>
      </c>
      <c r="O55">
        <v>7.8340302448500267</v>
      </c>
      <c r="P55">
        <v>-4.3456262554459784</v>
      </c>
      <c r="Q55">
        <v>1.1148428905135861</v>
      </c>
      <c r="R55">
        <v>1.3524898735919071</v>
      </c>
      <c r="S55">
        <v>-6.452396650191389</v>
      </c>
      <c r="T55">
        <v>8.7563626090314983E-2</v>
      </c>
      <c r="U55">
        <v>6.3334909205799192</v>
      </c>
      <c r="V55">
        <v>7.9406849495644556</v>
      </c>
      <c r="W55">
        <v>18.3534186418415</v>
      </c>
      <c r="X55">
        <v>20.911353067490381</v>
      </c>
      <c r="Y55">
        <v>6.440624010776304</v>
      </c>
      <c r="Z55">
        <v>12.995911415450189</v>
      </c>
      <c r="AA55">
        <v>13.35885547578363</v>
      </c>
      <c r="AB55">
        <v>8.6757320616630977</v>
      </c>
      <c r="AC55">
        <v>4.6744253090110988</v>
      </c>
      <c r="AD55">
        <v>17.70268776720653</v>
      </c>
      <c r="AE55">
        <v>8.3928092921988195</v>
      </c>
      <c r="AF55">
        <v>17.940516244299118</v>
      </c>
      <c r="AG55">
        <v>10.23598450070816</v>
      </c>
    </row>
    <row r="56" spans="1:33" x14ac:dyDescent="0.25">
      <c r="A56" s="11">
        <v>56</v>
      </c>
      <c r="B56">
        <v>9.3454081924915897</v>
      </c>
      <c r="C56">
        <v>-6.8206889438334031</v>
      </c>
      <c r="D56">
        <v>-1.166181912440692</v>
      </c>
      <c r="E56">
        <v>4.2917738510197978</v>
      </c>
      <c r="F56">
        <v>-7.8629628453369378</v>
      </c>
      <c r="G56">
        <v>0.4419733697775996</v>
      </c>
      <c r="H56">
        <v>-4.8480183586099486</v>
      </c>
      <c r="I56">
        <v>9.7157915800738976</v>
      </c>
      <c r="J56">
        <v>-2.9725004894706899</v>
      </c>
      <c r="K56">
        <v>11.822141440701049</v>
      </c>
      <c r="L56">
        <v>14.942231847662979</v>
      </c>
      <c r="M56">
        <v>6.2082148281868399</v>
      </c>
      <c r="N56">
        <v>-1.2107510460954809</v>
      </c>
      <c r="O56">
        <v>7.8919988501031364</v>
      </c>
      <c r="P56">
        <v>-4.595409232017829</v>
      </c>
      <c r="Q56">
        <v>1.131212656234055</v>
      </c>
      <c r="R56">
        <v>1.409816372083839</v>
      </c>
      <c r="S56">
        <v>-6.3452942713975062</v>
      </c>
      <c r="T56">
        <v>7.6379172833583198E-2</v>
      </c>
      <c r="U56">
        <v>6.4078380893917029</v>
      </c>
      <c r="V56">
        <v>8.0578389828205843</v>
      </c>
      <c r="W56">
        <v>18.5492795124417</v>
      </c>
      <c r="X56">
        <v>21.84613747405669</v>
      </c>
      <c r="Y56">
        <v>6.5586641449841068</v>
      </c>
      <c r="Z56">
        <v>13.647326064468331</v>
      </c>
      <c r="AA56">
        <v>13.880716318511841</v>
      </c>
      <c r="AB56">
        <v>8.7120703508510928</v>
      </c>
      <c r="AC56">
        <v>4.3699050811634947</v>
      </c>
      <c r="AD56">
        <v>17.744781537545521</v>
      </c>
      <c r="AE56">
        <v>9.490160126003218</v>
      </c>
      <c r="AF56">
        <v>18.660293285041401</v>
      </c>
      <c r="AG56">
        <v>11.18128068687696</v>
      </c>
    </row>
    <row r="57" spans="1:33" x14ac:dyDescent="0.25">
      <c r="A57" s="11">
        <v>57</v>
      </c>
      <c r="B57">
        <v>9.5876824644731187</v>
      </c>
      <c r="C57">
        <v>-7.2172008965480643</v>
      </c>
      <c r="D57">
        <v>-1.1936016895833459</v>
      </c>
      <c r="E57">
        <v>4.0789167576555494</v>
      </c>
      <c r="F57">
        <v>-7.1685344486057554</v>
      </c>
      <c r="G57">
        <v>0.36667821824343599</v>
      </c>
      <c r="H57">
        <v>-5.362005733662869</v>
      </c>
      <c r="I57">
        <v>9.8408562581138312</v>
      </c>
      <c r="J57">
        <v>-2.7395912683164738</v>
      </c>
      <c r="K57">
        <v>12.180458038354971</v>
      </c>
      <c r="L57">
        <v>13.32115697181632</v>
      </c>
      <c r="M57">
        <v>6.5689141495943204</v>
      </c>
      <c r="N57">
        <v>-2.713150675157181</v>
      </c>
      <c r="O57">
        <v>7.8418503922488583</v>
      </c>
      <c r="P57">
        <v>-4.7498422237294156</v>
      </c>
      <c r="Q57">
        <v>1.013151490749806</v>
      </c>
      <c r="R57">
        <v>1.6185239953807129</v>
      </c>
      <c r="S57">
        <v>-6.3393280488543553</v>
      </c>
      <c r="T57">
        <v>-6.3734159808490176E-2</v>
      </c>
      <c r="U57">
        <v>5.0185446472953288</v>
      </c>
      <c r="V57">
        <v>8.0336150238975961</v>
      </c>
      <c r="W57">
        <v>19.149566026148509</v>
      </c>
      <c r="X57">
        <v>21.183676711801869</v>
      </c>
      <c r="Y57">
        <v>6.9955404420041987</v>
      </c>
      <c r="Z57">
        <v>13.922744826735819</v>
      </c>
      <c r="AA57">
        <v>13.97397640399544</v>
      </c>
      <c r="AB57">
        <v>8.8819826719679043</v>
      </c>
      <c r="AC57">
        <v>4.9936123104439503</v>
      </c>
      <c r="AD57">
        <v>18.542312977253321</v>
      </c>
      <c r="AE57">
        <v>9.1761288772495391</v>
      </c>
      <c r="AF57">
        <v>18.98663751731311</v>
      </c>
      <c r="AG57">
        <v>10.23598450070816</v>
      </c>
    </row>
    <row r="58" spans="1:33" x14ac:dyDescent="0.25">
      <c r="A58" s="11">
        <v>58</v>
      </c>
      <c r="B58">
        <v>9.9950307537655192</v>
      </c>
      <c r="C58">
        <v>-6.9033400197169783</v>
      </c>
      <c r="D58">
        <v>-1.154798274993567</v>
      </c>
      <c r="F58">
        <v>-6.9673385657446261</v>
      </c>
      <c r="G58">
        <v>0.6524250332223005</v>
      </c>
      <c r="H58">
        <v>-5.3134137018077752</v>
      </c>
      <c r="I58">
        <v>10.57257853822631</v>
      </c>
      <c r="J58">
        <v>-2.3527646129430759</v>
      </c>
      <c r="K58">
        <v>12.662667209906489</v>
      </c>
      <c r="L58">
        <v>13.18839195867085</v>
      </c>
      <c r="M58">
        <v>6.5689141495943204</v>
      </c>
      <c r="N58">
        <v>-2.6632457305784949</v>
      </c>
      <c r="O58">
        <v>8.3220990207520344</v>
      </c>
      <c r="P58">
        <v>-4.9547055246784169</v>
      </c>
      <c r="Q58">
        <v>1.388280208839888</v>
      </c>
      <c r="R58">
        <v>1.3885524016776289</v>
      </c>
      <c r="S58">
        <v>-6.494852496280032</v>
      </c>
      <c r="T58">
        <v>-0.32753005299437632</v>
      </c>
      <c r="U58">
        <v>4.9717503231834996</v>
      </c>
      <c r="V58">
        <v>8.2273810926609485</v>
      </c>
      <c r="W58">
        <v>18.96136996974559</v>
      </c>
      <c r="X58">
        <v>22.659049616682271</v>
      </c>
      <c r="Y58">
        <v>7.0323479360919814</v>
      </c>
      <c r="Z58">
        <v>14.42806312068555</v>
      </c>
      <c r="AA58">
        <v>14.21148449800981</v>
      </c>
      <c r="AB58">
        <v>8.9337254022229047</v>
      </c>
      <c r="AC58">
        <v>4.6251496748129446</v>
      </c>
      <c r="AD58">
        <v>18.853167464505081</v>
      </c>
      <c r="AE58">
        <v>10.089200027870451</v>
      </c>
      <c r="AF58">
        <v>19.248645052120789</v>
      </c>
      <c r="AG58">
        <v>11.716423057207979</v>
      </c>
    </row>
    <row r="59" spans="1:33" x14ac:dyDescent="0.25">
      <c r="A59" s="11">
        <v>59</v>
      </c>
      <c r="B59">
        <v>9.8912293786837893</v>
      </c>
      <c r="C59">
        <v>-6.5267890301607281</v>
      </c>
      <c r="D59">
        <v>-1.271409956740825</v>
      </c>
      <c r="F59">
        <v>-7.2640549094979576</v>
      </c>
      <c r="G59">
        <v>0.66712575810032604</v>
      </c>
      <c r="H59">
        <v>-5.1313949242953072</v>
      </c>
      <c r="I59">
        <v>10.38238515976226</v>
      </c>
      <c r="J59">
        <v>-2.6068025015663352</v>
      </c>
      <c r="K59">
        <v>12.660618176374779</v>
      </c>
      <c r="L59">
        <v>15.35808584874869</v>
      </c>
      <c r="M59">
        <v>6.7264667786513428</v>
      </c>
      <c r="N59">
        <v>-3.1615607796682919</v>
      </c>
      <c r="O59">
        <v>8.0672134125665593</v>
      </c>
      <c r="P59">
        <v>-5.338516747941469</v>
      </c>
      <c r="Q59">
        <v>1.2813523743589881</v>
      </c>
      <c r="R59">
        <v>1.039142689156364</v>
      </c>
      <c r="S59">
        <v>-6.0335076697867009</v>
      </c>
      <c r="T59">
        <v>7.7329350746566661E-2</v>
      </c>
      <c r="U59">
        <v>4.8132845045928434</v>
      </c>
      <c r="V59">
        <v>8.6217236867636018</v>
      </c>
      <c r="W59">
        <v>20.19997597625223</v>
      </c>
      <c r="X59">
        <v>21.550717861046561</v>
      </c>
      <c r="Y59">
        <v>7.2293909449017519</v>
      </c>
      <c r="Z59">
        <v>14.41763253768508</v>
      </c>
      <c r="AA59">
        <v>14.43170890989842</v>
      </c>
      <c r="AB59">
        <v>9.2800044966837447</v>
      </c>
      <c r="AC59">
        <v>5.1719597120844014</v>
      </c>
      <c r="AD59">
        <v>18.697477278277599</v>
      </c>
      <c r="AE59">
        <v>10.1126241841321</v>
      </c>
      <c r="AF59">
        <v>19.785222123836519</v>
      </c>
      <c r="AG59">
        <v>11.83914583973103</v>
      </c>
    </row>
    <row r="60" spans="1:33" x14ac:dyDescent="0.25">
      <c r="A60" s="11">
        <v>60</v>
      </c>
      <c r="B60">
        <v>10.31473097300599</v>
      </c>
      <c r="C60">
        <v>-6.3188157261428444</v>
      </c>
      <c r="D60">
        <v>-1.17421489442745</v>
      </c>
      <c r="F60">
        <v>-7.4136744571156044</v>
      </c>
      <c r="G60">
        <v>0.45384642004864872</v>
      </c>
      <c r="H60">
        <v>-5.4941448114865068</v>
      </c>
      <c r="I60">
        <v>10.96943728891404</v>
      </c>
      <c r="J60">
        <v>-3.9750113285705031</v>
      </c>
      <c r="K60">
        <v>12.694012118762741</v>
      </c>
      <c r="L60">
        <v>13.570988119685151</v>
      </c>
      <c r="M60">
        <v>6.7610620174031064</v>
      </c>
      <c r="N60">
        <v>-1.6598454988664459</v>
      </c>
      <c r="O60">
        <v>8.6607011323205256</v>
      </c>
      <c r="P60">
        <v>-5.6840102260948981</v>
      </c>
      <c r="Q60">
        <v>1.2196951474254829</v>
      </c>
      <c r="R60">
        <v>1.342061322176676</v>
      </c>
      <c r="S60">
        <v>-6.2562629766412394</v>
      </c>
      <c r="T60">
        <v>-0.44781425608965719</v>
      </c>
      <c r="U60">
        <v>5.5770927479847217</v>
      </c>
      <c r="V60">
        <v>8.7886950015886782</v>
      </c>
      <c r="W60">
        <v>20.852773415559309</v>
      </c>
      <c r="X60">
        <v>22.968461875158852</v>
      </c>
      <c r="Y60">
        <v>7.4511892531120907</v>
      </c>
      <c r="Z60">
        <v>15.12835502767024</v>
      </c>
      <c r="AA60">
        <v>14.904485912566001</v>
      </c>
      <c r="AB60">
        <v>9.1069665816765735</v>
      </c>
      <c r="AC60">
        <v>5.4217677127818149</v>
      </c>
      <c r="AD60">
        <v>19.284551722157719</v>
      </c>
      <c r="AE60">
        <v>10.033768303723519</v>
      </c>
      <c r="AF60">
        <v>20.412063396354</v>
      </c>
      <c r="AG60">
        <v>12.60876229831209</v>
      </c>
    </row>
    <row r="61" spans="1:33" x14ac:dyDescent="0.25">
      <c r="A61" s="11">
        <v>61</v>
      </c>
      <c r="B61">
        <v>9.5576205703261792</v>
      </c>
      <c r="C61">
        <v>-6.8120461890301272</v>
      </c>
      <c r="D61">
        <v>-1.310957053152549</v>
      </c>
      <c r="F61">
        <v>-7.7725316885440066</v>
      </c>
      <c r="G61">
        <v>0.6538250011031721</v>
      </c>
      <c r="H61">
        <v>-5.2931990792238821</v>
      </c>
      <c r="I61">
        <v>10.94265478769864</v>
      </c>
      <c r="J61">
        <v>-3.2674155601064001</v>
      </c>
      <c r="K61">
        <v>12.810766202815561</v>
      </c>
      <c r="L61">
        <v>14.515595852496601</v>
      </c>
      <c r="M61">
        <v>6.9600295706887323</v>
      </c>
      <c r="N61">
        <v>-3.1937257355282038</v>
      </c>
      <c r="O61">
        <v>8.2834867470386655</v>
      </c>
      <c r="P61">
        <v>-5.5138817405624252</v>
      </c>
      <c r="Q61">
        <v>1.050501607655377</v>
      </c>
      <c r="R61">
        <v>1.3829463581984101</v>
      </c>
      <c r="S61">
        <v>-5.6221747199836898</v>
      </c>
      <c r="T61">
        <v>3.7516485803791973E-2</v>
      </c>
      <c r="U61">
        <v>6.5650516947559083</v>
      </c>
      <c r="V61">
        <v>8.8419991449520978</v>
      </c>
      <c r="W61">
        <v>20.555609803220278</v>
      </c>
      <c r="X61">
        <v>23.85193196561119</v>
      </c>
      <c r="Y61">
        <v>7.5931920757921887</v>
      </c>
      <c r="Z61">
        <v>15.77310890264383</v>
      </c>
      <c r="AA61">
        <v>15.20053019801594</v>
      </c>
      <c r="AB61">
        <v>9.2031240303723791</v>
      </c>
      <c r="AC61">
        <v>4.8187422929246964</v>
      </c>
      <c r="AD61">
        <v>19.285849123479299</v>
      </c>
      <c r="AE61">
        <v>9.9326318956586306</v>
      </c>
      <c r="AF61">
        <v>20.847369083148489</v>
      </c>
      <c r="AG61">
        <v>12.372661252846401</v>
      </c>
    </row>
    <row r="62" spans="1:33" x14ac:dyDescent="0.25">
      <c r="A62" s="11">
        <v>62</v>
      </c>
      <c r="B62">
        <v>10.501660769837169</v>
      </c>
      <c r="C62">
        <v>-6.9728428051461719</v>
      </c>
      <c r="D62">
        <v>-1.034209339643354</v>
      </c>
      <c r="F62">
        <v>-8.4849997828076482</v>
      </c>
      <c r="G62">
        <v>0.6356270804186579</v>
      </c>
      <c r="H62">
        <v>-5.5822318113654887</v>
      </c>
      <c r="I62">
        <v>11.10967028167255</v>
      </c>
      <c r="J62">
        <v>-4.0201444783803026</v>
      </c>
      <c r="K62">
        <v>13.046083604498561</v>
      </c>
      <c r="L62">
        <v>15.63761000491982</v>
      </c>
      <c r="M62">
        <v>6.7623753288256134</v>
      </c>
      <c r="N62">
        <v>-2.4984081855421039</v>
      </c>
      <c r="O62">
        <v>8.4079272836132475</v>
      </c>
      <c r="P62">
        <v>-5.525661259995843</v>
      </c>
      <c r="Q62">
        <v>1.6338940596030509</v>
      </c>
      <c r="R62">
        <v>1.584899239318361</v>
      </c>
      <c r="S62">
        <v>-6.0298503057727828</v>
      </c>
      <c r="T62">
        <v>-0.32201707003537189</v>
      </c>
      <c r="U62">
        <v>6.762943393215977</v>
      </c>
      <c r="V62">
        <v>9.1914004214519878</v>
      </c>
      <c r="W62">
        <v>21.491683766765991</v>
      </c>
      <c r="X62">
        <v>22.98850915359947</v>
      </c>
      <c r="Y62">
        <v>8.262212235573088</v>
      </c>
      <c r="Z62">
        <v>16.081558709561818</v>
      </c>
      <c r="AA62">
        <v>15.354043153893141</v>
      </c>
      <c r="AB62">
        <v>9.5016735669278489</v>
      </c>
      <c r="AC62">
        <v>5.4231844707997254</v>
      </c>
      <c r="AD62">
        <v>19.866759512342899</v>
      </c>
      <c r="AE62">
        <v>10.09917275947814</v>
      </c>
      <c r="AF62">
        <v>21.1755256129874</v>
      </c>
      <c r="AG62">
        <v>12.61278432618329</v>
      </c>
    </row>
  </sheetData>
  <phoneticPr fontId="3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80C54C-3F42-4705-AEBF-D6AE1023CDF6}">
  <dimension ref="A1:W32"/>
  <sheetViews>
    <sheetView zoomScale="85" zoomScaleNormal="85" workbookViewId="0">
      <selection activeCell="V27" sqref="V27"/>
    </sheetView>
  </sheetViews>
  <sheetFormatPr baseColWidth="10" defaultRowHeight="15" x14ac:dyDescent="0.25"/>
  <cols>
    <col min="20" max="20" width="12.7109375" bestFit="1" customWidth="1"/>
    <col min="21" max="21" width="15" bestFit="1" customWidth="1"/>
    <col min="22" max="23" width="12.28515625" bestFit="1" customWidth="1"/>
  </cols>
  <sheetData>
    <row r="1" spans="1:23" ht="15.75" thickBot="1" x14ac:dyDescent="0.3">
      <c r="A1" s="9" t="s">
        <v>90</v>
      </c>
      <c r="B1" s="9" t="s">
        <v>87</v>
      </c>
      <c r="C1" s="9" t="s">
        <v>88</v>
      </c>
      <c r="D1" s="9" t="s">
        <v>87</v>
      </c>
      <c r="E1" s="9" t="s">
        <v>88</v>
      </c>
      <c r="F1" s="9" t="s">
        <v>87</v>
      </c>
      <c r="G1" s="9" t="s">
        <v>88</v>
      </c>
      <c r="H1" s="9" t="s">
        <v>87</v>
      </c>
      <c r="I1" s="9" t="s">
        <v>88</v>
      </c>
      <c r="J1" s="9" t="s">
        <v>87</v>
      </c>
      <c r="K1" s="9" t="s">
        <v>88</v>
      </c>
      <c r="L1" s="9" t="s">
        <v>87</v>
      </c>
      <c r="M1" s="9" t="s">
        <v>88</v>
      </c>
      <c r="N1" s="9" t="s">
        <v>87</v>
      </c>
      <c r="O1" s="9" t="s">
        <v>88</v>
      </c>
      <c r="P1" s="9" t="s">
        <v>87</v>
      </c>
      <c r="Q1" s="9" t="s">
        <v>88</v>
      </c>
      <c r="R1" s="9" t="s">
        <v>87</v>
      </c>
      <c r="S1" s="9" t="s">
        <v>88</v>
      </c>
    </row>
    <row r="2" spans="1:23" ht="15.75" thickBot="1" x14ac:dyDescent="0.3">
      <c r="A2" t="s">
        <v>19</v>
      </c>
      <c r="B2" s="1" t="s">
        <v>74</v>
      </c>
      <c r="C2" s="3" t="s">
        <v>89</v>
      </c>
      <c r="D2" s="1" t="s">
        <v>75</v>
      </c>
      <c r="E2" s="4" t="s">
        <v>76</v>
      </c>
      <c r="F2" s="5" t="s">
        <v>77</v>
      </c>
      <c r="G2" s="5" t="s">
        <v>77</v>
      </c>
      <c r="H2" s="5" t="s">
        <v>78</v>
      </c>
      <c r="I2" s="5" t="s">
        <v>78</v>
      </c>
      <c r="J2" s="5" t="s">
        <v>79</v>
      </c>
      <c r="K2" s="5" t="s">
        <v>79</v>
      </c>
      <c r="L2" s="5" t="s">
        <v>80</v>
      </c>
      <c r="M2" s="5" t="s">
        <v>80</v>
      </c>
      <c r="N2" s="1" t="s">
        <v>81</v>
      </c>
      <c r="O2" s="1" t="s">
        <v>81</v>
      </c>
      <c r="P2" s="1" t="s">
        <v>52</v>
      </c>
      <c r="Q2" s="1" t="s">
        <v>52</v>
      </c>
      <c r="R2" s="6" t="s">
        <v>82</v>
      </c>
      <c r="S2" s="6" t="s">
        <v>82</v>
      </c>
      <c r="T2" s="10" t="s">
        <v>83</v>
      </c>
      <c r="U2" s="6" t="s">
        <v>84</v>
      </c>
      <c r="V2" s="7" t="s">
        <v>85</v>
      </c>
      <c r="W2" s="7" t="s">
        <v>86</v>
      </c>
    </row>
    <row r="3" spans="1:23" ht="15.75" thickBot="1" x14ac:dyDescent="0.3">
      <c r="A3">
        <v>0</v>
      </c>
      <c r="B3">
        <v>0</v>
      </c>
      <c r="C3" s="8">
        <v>0</v>
      </c>
      <c r="D3">
        <v>0</v>
      </c>
      <c r="E3" s="8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f>AVERAGE(B3,D3,F3,H3,J3,L3,N3,P3,R3)</f>
        <v>0</v>
      </c>
      <c r="U3">
        <f>AVERAGE(C3,E3,G3,I3,K3,M3,O3,Q3,S3)</f>
        <v>0</v>
      </c>
      <c r="V3">
        <f>_xlfn.STDEV.S(B3,D3,F3,H3,J3,L3,N3,P3,R3)</f>
        <v>0</v>
      </c>
      <c r="W3">
        <f>_xlfn.STDEV.S(C3,E3,G3,I3,K3,M3,O3,Q3,S3)</f>
        <v>0</v>
      </c>
    </row>
    <row r="4" spans="1:23" ht="15.75" thickBot="1" x14ac:dyDescent="0.3">
      <c r="A4">
        <v>30</v>
      </c>
      <c r="B4">
        <v>7.1250163489017977</v>
      </c>
      <c r="C4" s="8">
        <v>9.9380000000000006</v>
      </c>
      <c r="D4">
        <v>0</v>
      </c>
      <c r="E4" s="8">
        <v>1.5309999999999999</v>
      </c>
      <c r="F4">
        <v>0</v>
      </c>
      <c r="G4">
        <v>16.111999999999998</v>
      </c>
      <c r="H4">
        <v>0</v>
      </c>
      <c r="I4">
        <v>9.9619999999999997</v>
      </c>
      <c r="J4">
        <v>6.5198017516569848</v>
      </c>
      <c r="K4">
        <v>5.8179999999999996</v>
      </c>
      <c r="L4">
        <v>13.43102887068167</v>
      </c>
      <c r="M4">
        <v>1.7029999999999994</v>
      </c>
      <c r="N4">
        <v>0</v>
      </c>
      <c r="O4">
        <v>3.3029999999999999</v>
      </c>
      <c r="P4">
        <v>0</v>
      </c>
      <c r="Q4">
        <v>7.5510000000000019</v>
      </c>
      <c r="R4">
        <v>6.5198017516569848</v>
      </c>
      <c r="S4">
        <v>9.8658069430843511</v>
      </c>
      <c r="T4">
        <f t="shared" ref="T4:U32" si="0">AVERAGE(B4,D4,F4,H4,J4,L4,N4,P4,R4)</f>
        <v>3.7328498580997151</v>
      </c>
      <c r="U4">
        <f t="shared" si="0"/>
        <v>7.309311882564927</v>
      </c>
      <c r="V4">
        <f t="shared" ref="V4:W32" si="1">_xlfn.STDEV.S(B4,D4,F4,H4,J4,L4,N4,P4,R4)</f>
        <v>4.8832175828415876</v>
      </c>
      <c r="W4">
        <f t="shared" si="1"/>
        <v>4.7581813866850409</v>
      </c>
    </row>
    <row r="5" spans="1:23" ht="15.75" thickBot="1" x14ac:dyDescent="0.3">
      <c r="A5">
        <v>60</v>
      </c>
      <c r="B5">
        <v>14.03624346792648</v>
      </c>
      <c r="C5" s="8">
        <v>24.724</v>
      </c>
      <c r="D5">
        <v>7.1250163489017977</v>
      </c>
      <c r="E5" s="8">
        <v>9.77</v>
      </c>
      <c r="F5">
        <v>13.43102887068167</v>
      </c>
      <c r="G5">
        <v>30.959</v>
      </c>
      <c r="H5">
        <v>6.5198017516569848</v>
      </c>
      <c r="I5">
        <v>14.955000000000002</v>
      </c>
      <c r="J5">
        <v>20.556045219583439</v>
      </c>
      <c r="K5">
        <v>18.312000000000001</v>
      </c>
      <c r="L5">
        <v>13.43102887068167</v>
      </c>
      <c r="M5">
        <v>3.7580000000000027</v>
      </c>
      <c r="N5">
        <v>7.1250163489017977</v>
      </c>
      <c r="O5">
        <v>15.423</v>
      </c>
      <c r="P5">
        <v>12.52880770915152</v>
      </c>
      <c r="Q5">
        <v>13.277000000000001</v>
      </c>
      <c r="R5">
        <v>6.5198017516569848</v>
      </c>
      <c r="S5">
        <v>20.854458039578329</v>
      </c>
      <c r="T5">
        <f t="shared" si="0"/>
        <v>11.252532259904704</v>
      </c>
      <c r="U5">
        <f t="shared" si="0"/>
        <v>16.892495337730924</v>
      </c>
      <c r="V5">
        <f t="shared" si="1"/>
        <v>4.7996774212938202</v>
      </c>
      <c r="W5">
        <f t="shared" si="1"/>
        <v>8.0555972738461801</v>
      </c>
    </row>
    <row r="6" spans="1:23" ht="15.75" thickBot="1" x14ac:dyDescent="0.3">
      <c r="A6">
        <v>90</v>
      </c>
      <c r="B6">
        <v>20.556045219583471</v>
      </c>
      <c r="C6" s="8">
        <v>33.273999999999994</v>
      </c>
      <c r="D6">
        <v>14.03624346792648</v>
      </c>
      <c r="E6" s="8">
        <v>14.945</v>
      </c>
      <c r="F6">
        <v>24.880366859181699</v>
      </c>
      <c r="G6">
        <v>37.875</v>
      </c>
      <c r="H6">
        <v>20.556045219583439</v>
      </c>
      <c r="I6">
        <v>27.261000000000003</v>
      </c>
      <c r="J6">
        <v>20.556045219583439</v>
      </c>
      <c r="K6">
        <v>35.655000000000001</v>
      </c>
      <c r="L6">
        <v>24.880366859181699</v>
      </c>
      <c r="M6">
        <v>8.4349999999999987</v>
      </c>
      <c r="N6">
        <v>14.03624346792648</v>
      </c>
      <c r="O6">
        <v>23.071999999999999</v>
      </c>
      <c r="P6">
        <v>19.440034828176181</v>
      </c>
      <c r="Q6">
        <v>20.596</v>
      </c>
      <c r="R6">
        <v>13.43102887068164</v>
      </c>
      <c r="S6">
        <v>26.565051177077979</v>
      </c>
      <c r="T6">
        <f t="shared" si="0"/>
        <v>19.152491112424947</v>
      </c>
      <c r="U6">
        <f t="shared" si="0"/>
        <v>25.297561241897554</v>
      </c>
      <c r="V6">
        <f t="shared" si="1"/>
        <v>4.4257316489419107</v>
      </c>
      <c r="W6">
        <f t="shared" si="1"/>
        <v>9.7026607043683981</v>
      </c>
    </row>
    <row r="7" spans="1:23" ht="15.75" thickBot="1" x14ac:dyDescent="0.3">
      <c r="A7">
        <v>120</v>
      </c>
      <c r="B7">
        <v>20.556045219583471</v>
      </c>
      <c r="C7" s="8">
        <v>42.872</v>
      </c>
      <c r="D7">
        <v>14.03624346792648</v>
      </c>
      <c r="E7" s="8">
        <v>22.809000000000001</v>
      </c>
      <c r="F7">
        <v>37.874983651098198</v>
      </c>
      <c r="G7">
        <v>44.185000000000002</v>
      </c>
      <c r="H7">
        <v>27.681061568485241</v>
      </c>
      <c r="I7">
        <v>39.522999999999996</v>
      </c>
      <c r="J7">
        <v>34.592288687509921</v>
      </c>
      <c r="K7">
        <v>46.664999999999999</v>
      </c>
      <c r="L7">
        <v>24.880366859181699</v>
      </c>
      <c r="M7">
        <v>13.527000000000005</v>
      </c>
      <c r="N7">
        <v>20.556045219583471</v>
      </c>
      <c r="O7">
        <v>28.402999999999999</v>
      </c>
      <c r="P7">
        <v>19.440034828176181</v>
      </c>
      <c r="Q7">
        <v>29.25</v>
      </c>
      <c r="R7">
        <v>27.681061568485241</v>
      </c>
      <c r="S7">
        <v>26.565051177077979</v>
      </c>
      <c r="T7">
        <f t="shared" si="0"/>
        <v>25.255347896669988</v>
      </c>
      <c r="U7">
        <f t="shared" si="0"/>
        <v>32.644339019675336</v>
      </c>
      <c r="V7">
        <f t="shared" si="1"/>
        <v>7.6009499068309312</v>
      </c>
      <c r="W7">
        <f t="shared" si="1"/>
        <v>11.2381136971318</v>
      </c>
    </row>
    <row r="8" spans="1:23" ht="15.75" thickBot="1" x14ac:dyDescent="0.3">
      <c r="A8">
        <v>150</v>
      </c>
      <c r="B8">
        <v>50.19442890773481</v>
      </c>
      <c r="C8" s="8">
        <v>50.305</v>
      </c>
      <c r="D8">
        <v>20.556045219583471</v>
      </c>
      <c r="E8" s="8">
        <v>33.322000000000003</v>
      </c>
      <c r="F8">
        <v>41.689058485388557</v>
      </c>
      <c r="G8">
        <v>50.230000000000004</v>
      </c>
      <c r="H8">
        <v>41.112090439166913</v>
      </c>
      <c r="I8">
        <v>48.629000000000005</v>
      </c>
      <c r="J8">
        <v>34.592288687509921</v>
      </c>
      <c r="K8">
        <v>58.278999999999996</v>
      </c>
      <c r="L8">
        <v>29.744881296942221</v>
      </c>
      <c r="M8">
        <v>19.702000000000002</v>
      </c>
      <c r="N8">
        <v>32.005383208083487</v>
      </c>
      <c r="O8">
        <v>37.449000000000005</v>
      </c>
      <c r="P8">
        <v>26.565051177077979</v>
      </c>
      <c r="Q8">
        <v>36.487000000000002</v>
      </c>
      <c r="R8">
        <v>34.592288687509921</v>
      </c>
      <c r="S8">
        <v>32.275644314577619</v>
      </c>
      <c r="T8">
        <f t="shared" si="0"/>
        <v>34.561279567666361</v>
      </c>
      <c r="U8">
        <f t="shared" si="0"/>
        <v>40.74207159050863</v>
      </c>
      <c r="V8">
        <f t="shared" si="1"/>
        <v>8.8595442385341219</v>
      </c>
      <c r="W8">
        <f t="shared" si="1"/>
        <v>11.98744292763241</v>
      </c>
    </row>
    <row r="9" spans="1:23" ht="15.75" thickBot="1" x14ac:dyDescent="0.3">
      <c r="A9">
        <v>180</v>
      </c>
      <c r="B9">
        <v>57.994616791916499</v>
      </c>
      <c r="C9" s="8">
        <v>58.158999999999999</v>
      </c>
      <c r="D9">
        <v>20.556045219583471</v>
      </c>
      <c r="E9" s="8">
        <v>41.588000000000001</v>
      </c>
      <c r="F9">
        <v>46.005086005254192</v>
      </c>
      <c r="G9">
        <v>58.448999999999998</v>
      </c>
      <c r="H9">
        <v>47.121096396661429</v>
      </c>
      <c r="I9">
        <v>57.067000000000007</v>
      </c>
      <c r="J9">
        <v>52.561428427666932</v>
      </c>
      <c r="K9">
        <v>64.826999999999998</v>
      </c>
      <c r="L9">
        <v>34.060908816807853</v>
      </c>
      <c r="M9">
        <v>25.291</v>
      </c>
      <c r="N9">
        <v>32.005383208083487</v>
      </c>
      <c r="O9">
        <v>41.835000000000001</v>
      </c>
      <c r="P9">
        <v>40.601294645004458</v>
      </c>
      <c r="Q9">
        <v>54.853000000000002</v>
      </c>
      <c r="R9">
        <v>41.112090439166913</v>
      </c>
      <c r="S9">
        <v>37.874983651098191</v>
      </c>
      <c r="T9">
        <f t="shared" si="0"/>
        <v>41.335327772238358</v>
      </c>
      <c r="U9">
        <f t="shared" si="0"/>
        <v>48.882664850122026</v>
      </c>
      <c r="V9">
        <f t="shared" si="1"/>
        <v>11.353255407306696</v>
      </c>
      <c r="W9">
        <f t="shared" si="1"/>
        <v>12.82104051903919</v>
      </c>
    </row>
    <row r="10" spans="1:23" ht="15.75" thickBot="1" x14ac:dyDescent="0.3">
      <c r="A10">
        <v>210</v>
      </c>
      <c r="B10">
        <v>63.43494882292201</v>
      </c>
      <c r="C10" s="8">
        <v>60.15</v>
      </c>
      <c r="D10">
        <v>26.56505117707799</v>
      </c>
      <c r="E10" s="8">
        <v>38.209000000000003</v>
      </c>
      <c r="F10">
        <v>68.838740183171737</v>
      </c>
      <c r="G10">
        <v>65.796999999999997</v>
      </c>
      <c r="H10">
        <v>52.561428427666932</v>
      </c>
      <c r="I10">
        <v>62.105999999999995</v>
      </c>
      <c r="J10">
        <v>78.550662011499938</v>
      </c>
      <c r="K10">
        <v>70.915000000000006</v>
      </c>
      <c r="L10">
        <v>42.27368900609374</v>
      </c>
      <c r="M10">
        <v>26.782999999999998</v>
      </c>
      <c r="N10">
        <v>45</v>
      </c>
      <c r="O10">
        <v>49.709000000000003</v>
      </c>
      <c r="P10">
        <v>53.130102354155973</v>
      </c>
      <c r="Q10">
        <v>62.445999999999998</v>
      </c>
      <c r="R10">
        <v>57.425942865427459</v>
      </c>
      <c r="S10">
        <v>57.528807709151486</v>
      </c>
      <c r="T10">
        <f t="shared" si="0"/>
        <v>54.197840538668416</v>
      </c>
      <c r="U10">
        <f t="shared" si="0"/>
        <v>54.849311967683498</v>
      </c>
      <c r="V10">
        <f t="shared" si="1"/>
        <v>15.400224380879081</v>
      </c>
      <c r="W10">
        <f t="shared" si="1"/>
        <v>14.206710753558157</v>
      </c>
    </row>
    <row r="11" spans="1:23" ht="15.75" thickBot="1" x14ac:dyDescent="0.3">
      <c r="A11">
        <v>240</v>
      </c>
      <c r="B11">
        <v>69.443954780416533</v>
      </c>
      <c r="C11" s="8">
        <v>65.587000000000003</v>
      </c>
      <c r="D11">
        <v>36.86989764584402</v>
      </c>
      <c r="E11" s="8">
        <v>47.375</v>
      </c>
      <c r="F11">
        <v>75.74996730219641</v>
      </c>
      <c r="G11">
        <v>78.331000000000003</v>
      </c>
      <c r="H11">
        <v>61.157339864587911</v>
      </c>
      <c r="I11">
        <v>67.253</v>
      </c>
      <c r="J11">
        <v>78.550662011499938</v>
      </c>
      <c r="K11">
        <v>80.638000000000005</v>
      </c>
      <c r="L11">
        <v>50.869600443014697</v>
      </c>
      <c r="M11">
        <v>29.518000000000004</v>
      </c>
      <c r="N11">
        <v>53.13010235415598</v>
      </c>
      <c r="O11">
        <v>56.95</v>
      </c>
      <c r="P11">
        <v>58.570434385161469</v>
      </c>
      <c r="Q11">
        <v>70.424999999999997</v>
      </c>
      <c r="R11">
        <v>61.741970385293087</v>
      </c>
      <c r="S11">
        <v>64.440034828176181</v>
      </c>
      <c r="T11">
        <f t="shared" si="0"/>
        <v>60.67599213024112</v>
      </c>
      <c r="U11">
        <f t="shared" si="0"/>
        <v>62.279670536464018</v>
      </c>
      <c r="V11">
        <f t="shared" si="1"/>
        <v>12.986738445522075</v>
      </c>
      <c r="W11">
        <f t="shared" si="1"/>
        <v>15.910849625656464</v>
      </c>
    </row>
    <row r="12" spans="1:23" ht="15.75" thickBot="1" x14ac:dyDescent="0.3">
      <c r="A12">
        <v>270</v>
      </c>
      <c r="B12">
        <v>75.963756532073532</v>
      </c>
      <c r="C12" s="8">
        <v>68.691000000000003</v>
      </c>
      <c r="D12">
        <v>36.86989764584402</v>
      </c>
      <c r="E12" s="8">
        <v>50.424999999999997</v>
      </c>
      <c r="F12">
        <v>75.74996730219641</v>
      </c>
      <c r="G12">
        <v>84.489000000000004</v>
      </c>
      <c r="H12">
        <v>65.556045219583439</v>
      </c>
      <c r="I12">
        <v>70.230999999999995</v>
      </c>
      <c r="J12">
        <v>89.999999999999972</v>
      </c>
      <c r="K12">
        <v>86.498999999999995</v>
      </c>
      <c r="L12">
        <v>46.005086005254192</v>
      </c>
      <c r="M12">
        <v>33.846999999999994</v>
      </c>
      <c r="N12">
        <v>63.43494882292201</v>
      </c>
      <c r="O12">
        <v>62.932000000000002</v>
      </c>
      <c r="P12">
        <v>67.750976342787624</v>
      </c>
      <c r="Q12">
        <v>80.817000000000007</v>
      </c>
      <c r="R12">
        <v>69.370120053873791</v>
      </c>
      <c r="S12">
        <v>71.565051177077976</v>
      </c>
      <c r="T12">
        <f t="shared" si="0"/>
        <v>65.633421991614995</v>
      </c>
      <c r="U12">
        <f t="shared" si="0"/>
        <v>67.721783464119781</v>
      </c>
      <c r="V12">
        <f t="shared" si="1"/>
        <v>15.963585715769455</v>
      </c>
      <c r="W12">
        <f t="shared" si="1"/>
        <v>16.944158510116555</v>
      </c>
    </row>
    <row r="13" spans="1:23" ht="15.75" thickBot="1" x14ac:dyDescent="0.3">
      <c r="A13">
        <v>300</v>
      </c>
      <c r="B13">
        <v>75.963756532073532</v>
      </c>
      <c r="C13" s="8">
        <v>72.60799999999999</v>
      </c>
      <c r="D13">
        <v>53.13010235415598</v>
      </c>
      <c r="E13" s="8">
        <v>55.905000000000001</v>
      </c>
      <c r="F13">
        <v>82.874983651098205</v>
      </c>
      <c r="G13">
        <v>85.266000000000005</v>
      </c>
      <c r="H13">
        <v>69.370120053873791</v>
      </c>
      <c r="I13">
        <v>73.44</v>
      </c>
      <c r="J13">
        <v>96.519801751656971</v>
      </c>
      <c r="K13">
        <v>92.929000000000002</v>
      </c>
      <c r="L13">
        <v>56.309932474020208</v>
      </c>
      <c r="M13">
        <v>38.561999999999998</v>
      </c>
      <c r="N13">
        <v>69.443954780416533</v>
      </c>
      <c r="O13">
        <v>69.567999999999998</v>
      </c>
      <c r="P13">
        <v>75.379126011368328</v>
      </c>
      <c r="Q13">
        <v>90.701999999999998</v>
      </c>
      <c r="R13">
        <v>78.550662011499938</v>
      </c>
      <c r="S13">
        <v>74.931511840507781</v>
      </c>
      <c r="T13">
        <f t="shared" si="0"/>
        <v>73.06027106890707</v>
      </c>
      <c r="U13">
        <f t="shared" si="0"/>
        <v>72.656834648945321</v>
      </c>
      <c r="V13">
        <f t="shared" si="1"/>
        <v>13.205634676916048</v>
      </c>
      <c r="W13">
        <f t="shared" si="1"/>
        <v>17.153688502281859</v>
      </c>
    </row>
    <row r="14" spans="1:23" ht="15.75" thickBot="1" x14ac:dyDescent="0.3">
      <c r="A14">
        <v>330</v>
      </c>
      <c r="B14">
        <v>75.963756532073532</v>
      </c>
      <c r="C14" s="8">
        <v>73.899999999999991</v>
      </c>
      <c r="D14">
        <v>53.13010235415598</v>
      </c>
      <c r="E14" s="8">
        <v>61.554000000000002</v>
      </c>
      <c r="F14">
        <v>82.874983651098205</v>
      </c>
      <c r="G14">
        <v>85.298000000000002</v>
      </c>
      <c r="H14">
        <v>73.686147573739419</v>
      </c>
      <c r="I14">
        <v>81.921999999999997</v>
      </c>
      <c r="J14">
        <v>89.999999999999972</v>
      </c>
      <c r="K14">
        <v>97.256999999999991</v>
      </c>
      <c r="L14">
        <v>56.309932474020208</v>
      </c>
      <c r="M14">
        <v>50.548999999999992</v>
      </c>
      <c r="N14">
        <v>69.443954780416533</v>
      </c>
      <c r="O14">
        <v>75.960999999999999</v>
      </c>
      <c r="P14">
        <v>89.999999999999986</v>
      </c>
      <c r="Q14">
        <v>98.820000000000007</v>
      </c>
      <c r="R14">
        <v>83.990994042505449</v>
      </c>
      <c r="S14">
        <v>89.999999999999986</v>
      </c>
      <c r="T14">
        <f t="shared" si="0"/>
        <v>75.044430156445486</v>
      </c>
      <c r="U14">
        <f t="shared" si="0"/>
        <v>79.473444444444439</v>
      </c>
      <c r="V14">
        <f t="shared" si="1"/>
        <v>13.48133568830783</v>
      </c>
      <c r="W14">
        <f t="shared" si="1"/>
        <v>15.978125000380304</v>
      </c>
    </row>
    <row r="15" spans="1:23" ht="15.75" thickBot="1" x14ac:dyDescent="0.3">
      <c r="A15">
        <v>360</v>
      </c>
      <c r="B15">
        <v>75.963756532073532</v>
      </c>
      <c r="C15" s="8">
        <v>76.834000000000003</v>
      </c>
      <c r="D15">
        <v>63.43494882292201</v>
      </c>
      <c r="E15" s="8">
        <v>71.221000000000004</v>
      </c>
      <c r="F15">
        <v>82.874983651098205</v>
      </c>
      <c r="G15">
        <v>86.430999999999997</v>
      </c>
      <c r="H15">
        <v>78.550662011499938</v>
      </c>
      <c r="I15">
        <v>79.778000000000006</v>
      </c>
      <c r="J15">
        <v>96.519801751656971</v>
      </c>
      <c r="K15">
        <v>103.958</v>
      </c>
      <c r="L15">
        <v>62.318938431514738</v>
      </c>
      <c r="M15">
        <v>58.808999999999997</v>
      </c>
      <c r="N15">
        <v>75.963756532073532</v>
      </c>
      <c r="O15">
        <v>81.388999999999996</v>
      </c>
      <c r="P15">
        <v>89.999999999999986</v>
      </c>
      <c r="Q15">
        <v>103.465</v>
      </c>
      <c r="R15">
        <v>89.999999999999972</v>
      </c>
      <c r="S15">
        <v>94.763641690726161</v>
      </c>
      <c r="T15">
        <f t="shared" si="0"/>
        <v>79.514094192537655</v>
      </c>
      <c r="U15">
        <f t="shared" si="0"/>
        <v>84.072071298969576</v>
      </c>
      <c r="V15">
        <f t="shared" si="1"/>
        <v>11.730027721525461</v>
      </c>
      <c r="W15">
        <f t="shared" si="1"/>
        <v>14.886279198464551</v>
      </c>
    </row>
    <row r="16" spans="1:23" ht="15.75" thickBot="1" x14ac:dyDescent="0.3">
      <c r="A16">
        <v>390</v>
      </c>
      <c r="B16">
        <v>82.874983651098205</v>
      </c>
      <c r="C16" s="8">
        <v>78.882999999999996</v>
      </c>
      <c r="D16">
        <v>69.443954780416533</v>
      </c>
      <c r="E16" s="8">
        <v>74.054000000000002</v>
      </c>
      <c r="F16">
        <v>82.874983651098205</v>
      </c>
      <c r="G16">
        <v>85.89200000000001</v>
      </c>
      <c r="H16">
        <v>83.990994042505449</v>
      </c>
      <c r="I16">
        <v>92.070999999999998</v>
      </c>
      <c r="J16">
        <v>103.4310288706816</v>
      </c>
      <c r="K16">
        <v>107.325</v>
      </c>
      <c r="L16">
        <v>68.838740183171737</v>
      </c>
      <c r="M16">
        <v>59.593999999999994</v>
      </c>
      <c r="N16">
        <v>82.874983651098205</v>
      </c>
      <c r="O16">
        <v>84.350000000000009</v>
      </c>
      <c r="P16">
        <v>102.52880770915149</v>
      </c>
      <c r="Q16">
        <v>110.911</v>
      </c>
      <c r="R16">
        <v>89.999999999999972</v>
      </c>
      <c r="S16">
        <v>105.2551187030578</v>
      </c>
      <c r="T16">
        <f t="shared" si="0"/>
        <v>85.206497393246821</v>
      </c>
      <c r="U16">
        <f t="shared" si="0"/>
        <v>88.703902078117537</v>
      </c>
      <c r="V16">
        <f t="shared" si="1"/>
        <v>12.192826746635937</v>
      </c>
      <c r="W16">
        <f t="shared" si="1"/>
        <v>16.994484437003482</v>
      </c>
    </row>
    <row r="17" spans="1:23" ht="15.75" thickBot="1" x14ac:dyDescent="0.3">
      <c r="A17">
        <v>420</v>
      </c>
      <c r="B17">
        <v>75.963756532073532</v>
      </c>
      <c r="C17" s="8">
        <v>78.531999999999996</v>
      </c>
      <c r="D17">
        <v>69.443954780416533</v>
      </c>
      <c r="E17" s="8">
        <v>79.989000000000004</v>
      </c>
      <c r="F17">
        <v>82.874983651098205</v>
      </c>
      <c r="G17">
        <v>85.245000000000005</v>
      </c>
      <c r="H17">
        <v>96.519801751656971</v>
      </c>
      <c r="I17">
        <v>95.155000000000001</v>
      </c>
      <c r="J17">
        <v>110.5560452195834</v>
      </c>
      <c r="K17">
        <v>109.85599999999999</v>
      </c>
      <c r="L17">
        <v>75.74996730219641</v>
      </c>
      <c r="M17">
        <v>62.182000000000002</v>
      </c>
      <c r="N17">
        <v>75.963756532073532</v>
      </c>
      <c r="O17">
        <v>84.363</v>
      </c>
      <c r="P17">
        <v>102.52880770915149</v>
      </c>
      <c r="Q17">
        <v>115.69200000000001</v>
      </c>
      <c r="R17">
        <v>96.519801751656971</v>
      </c>
      <c r="S17">
        <v>105.2551187030578</v>
      </c>
      <c r="T17">
        <f t="shared" si="0"/>
        <v>87.346763914434106</v>
      </c>
      <c r="U17">
        <f t="shared" si="0"/>
        <v>90.696568744784216</v>
      </c>
      <c r="V17">
        <f t="shared" si="1"/>
        <v>14.45507366906393</v>
      </c>
      <c r="W17">
        <f t="shared" si="1"/>
        <v>17.209109006927267</v>
      </c>
    </row>
    <row r="18" spans="1:23" ht="15.75" thickBot="1" x14ac:dyDescent="0.3">
      <c r="A18">
        <v>450</v>
      </c>
      <c r="B18">
        <v>75.963756532073532</v>
      </c>
      <c r="C18" s="8">
        <v>76.661999999999992</v>
      </c>
      <c r="D18">
        <v>75.963756532073532</v>
      </c>
      <c r="E18" s="8">
        <v>80.584999999999994</v>
      </c>
      <c r="F18">
        <v>82.874983651098205</v>
      </c>
      <c r="G18">
        <v>84.522999999999996</v>
      </c>
      <c r="H18">
        <v>96.519801751656971</v>
      </c>
      <c r="I18">
        <v>98.376999999999995</v>
      </c>
      <c r="J18">
        <v>117.68106156848521</v>
      </c>
      <c r="K18">
        <v>116.551</v>
      </c>
      <c r="L18">
        <v>82.874983651098205</v>
      </c>
      <c r="M18">
        <v>65.028999999999996</v>
      </c>
      <c r="N18">
        <v>82.874983651098205</v>
      </c>
      <c r="O18">
        <v>87.86</v>
      </c>
      <c r="P18">
        <v>102.52880770915149</v>
      </c>
      <c r="Q18">
        <v>119.405</v>
      </c>
      <c r="R18">
        <v>103.4310288706816</v>
      </c>
      <c r="S18">
        <v>110.8544580395783</v>
      </c>
      <c r="T18">
        <f t="shared" si="0"/>
        <v>91.190351546379659</v>
      </c>
      <c r="U18">
        <f t="shared" si="0"/>
        <v>93.316273115508693</v>
      </c>
      <c r="V18">
        <f t="shared" si="1"/>
        <v>14.490039456638728</v>
      </c>
      <c r="W18">
        <f t="shared" si="1"/>
        <v>19.040698541987403</v>
      </c>
    </row>
    <row r="19" spans="1:23" ht="15.75" thickBot="1" x14ac:dyDescent="0.3">
      <c r="A19">
        <v>480</v>
      </c>
      <c r="B19">
        <v>75.963756532073532</v>
      </c>
      <c r="C19" s="8">
        <v>74.253999999999991</v>
      </c>
      <c r="D19">
        <v>75.963756532073532</v>
      </c>
      <c r="E19" s="8">
        <v>79.822999999999993</v>
      </c>
      <c r="F19">
        <v>82.874983651098205</v>
      </c>
      <c r="G19">
        <v>85.320999999999998</v>
      </c>
      <c r="H19">
        <v>103.4310288706816</v>
      </c>
      <c r="I19">
        <v>103.434</v>
      </c>
      <c r="J19">
        <v>110.5560452195834</v>
      </c>
      <c r="K19">
        <v>119.31</v>
      </c>
      <c r="L19">
        <v>82.874983651098205</v>
      </c>
      <c r="M19">
        <v>71.346000000000004</v>
      </c>
      <c r="N19">
        <v>90</v>
      </c>
      <c r="O19">
        <v>89.376000000000005</v>
      </c>
      <c r="P19">
        <v>109.44003482817619</v>
      </c>
      <c r="Q19">
        <v>119.381</v>
      </c>
      <c r="R19">
        <v>103.4310288706816</v>
      </c>
      <c r="S19">
        <v>116.565051177078</v>
      </c>
      <c r="T19">
        <f t="shared" si="0"/>
        <v>92.726179795051806</v>
      </c>
      <c r="U19">
        <f t="shared" si="0"/>
        <v>95.423339019675325</v>
      </c>
      <c r="V19">
        <f t="shared" si="1"/>
        <v>14.097546298434041</v>
      </c>
      <c r="W19">
        <f t="shared" si="1"/>
        <v>19.575309971810743</v>
      </c>
    </row>
    <row r="20" spans="1:23" ht="15.75" thickBot="1" x14ac:dyDescent="0.3">
      <c r="A20">
        <v>510</v>
      </c>
      <c r="B20">
        <v>75.963756532073532</v>
      </c>
      <c r="C20" s="8">
        <v>69.164000000000001</v>
      </c>
      <c r="D20">
        <v>75.963756532073532</v>
      </c>
      <c r="E20" s="8">
        <v>69.994</v>
      </c>
      <c r="F20">
        <v>82.874983651098205</v>
      </c>
      <c r="G20">
        <v>85.245000000000005</v>
      </c>
      <c r="H20">
        <v>96.519801751656971</v>
      </c>
      <c r="I20">
        <v>105.29899999999999</v>
      </c>
      <c r="J20">
        <v>110.5560452195834</v>
      </c>
      <c r="K20">
        <v>120.86999999999999</v>
      </c>
      <c r="L20">
        <v>90</v>
      </c>
      <c r="M20">
        <v>75.554000000000002</v>
      </c>
      <c r="N20">
        <v>90</v>
      </c>
      <c r="O20">
        <v>89.704000000000008</v>
      </c>
      <c r="P20">
        <v>109.44003482817619</v>
      </c>
      <c r="Q20">
        <v>119.405</v>
      </c>
      <c r="R20">
        <v>110.5560452195834</v>
      </c>
      <c r="S20">
        <v>116.565051177078</v>
      </c>
      <c r="T20">
        <f t="shared" si="0"/>
        <v>93.541602637138354</v>
      </c>
      <c r="U20">
        <f t="shared" si="0"/>
        <v>94.644450130786424</v>
      </c>
      <c r="V20">
        <f t="shared" si="1"/>
        <v>14.130801177482008</v>
      </c>
      <c r="W20">
        <f t="shared" si="1"/>
        <v>21.298466804809404</v>
      </c>
    </row>
    <row r="21" spans="1:23" ht="15.75" thickBot="1" x14ac:dyDescent="0.3">
      <c r="A21">
        <v>540</v>
      </c>
      <c r="B21">
        <v>75.963756532073532</v>
      </c>
      <c r="C21" s="8">
        <v>67.801000000000002</v>
      </c>
      <c r="D21">
        <v>69.443954780416533</v>
      </c>
      <c r="E21" s="8">
        <v>62.18</v>
      </c>
      <c r="F21">
        <v>82.874983651098205</v>
      </c>
      <c r="G21">
        <v>91.76400000000001</v>
      </c>
      <c r="H21">
        <v>110.5560452195834</v>
      </c>
      <c r="I21">
        <v>112.66499999999999</v>
      </c>
      <c r="J21">
        <v>117.68106156848521</v>
      </c>
      <c r="K21">
        <v>124.477</v>
      </c>
      <c r="L21">
        <v>90</v>
      </c>
      <c r="M21">
        <v>84.162999999999997</v>
      </c>
      <c r="N21">
        <v>90</v>
      </c>
      <c r="O21">
        <v>89.381</v>
      </c>
      <c r="P21">
        <v>109.44003482817619</v>
      </c>
      <c r="Q21">
        <v>116.65300000000001</v>
      </c>
      <c r="R21">
        <v>110.5560452195834</v>
      </c>
      <c r="S21">
        <v>122.2756443145776</v>
      </c>
      <c r="T21">
        <f t="shared" si="0"/>
        <v>95.168431311046277</v>
      </c>
      <c r="U21">
        <f t="shared" si="0"/>
        <v>96.817738257175279</v>
      </c>
      <c r="V21">
        <f t="shared" si="1"/>
        <v>17.389569278728736</v>
      </c>
      <c r="W21">
        <f t="shared" si="1"/>
        <v>23.292822959634456</v>
      </c>
    </row>
    <row r="22" spans="1:23" ht="15.75" thickBot="1" x14ac:dyDescent="0.3">
      <c r="A22">
        <v>570</v>
      </c>
      <c r="B22">
        <v>69.443954780416533</v>
      </c>
      <c r="C22" s="8">
        <v>66.795999999999992</v>
      </c>
      <c r="D22">
        <v>63.43494882292201</v>
      </c>
      <c r="E22" s="8">
        <v>54.895000000000003</v>
      </c>
      <c r="F22">
        <v>90</v>
      </c>
      <c r="G22">
        <v>104.82300000000001</v>
      </c>
      <c r="H22">
        <v>117.68106156848521</v>
      </c>
      <c r="I22">
        <v>118.14</v>
      </c>
      <c r="J22">
        <v>117.68106156848521</v>
      </c>
      <c r="K22">
        <v>125.61399999999999</v>
      </c>
      <c r="L22">
        <v>96.911227119024687</v>
      </c>
      <c r="M22">
        <v>86.527999999999992</v>
      </c>
      <c r="N22">
        <v>82.874983651098205</v>
      </c>
      <c r="O22">
        <v>85.116</v>
      </c>
      <c r="P22">
        <v>102.52880770915149</v>
      </c>
      <c r="Q22">
        <v>105.70700000000001</v>
      </c>
      <c r="R22">
        <v>103.4310288706816</v>
      </c>
      <c r="S22">
        <v>116.565051177078</v>
      </c>
      <c r="T22">
        <f t="shared" si="0"/>
        <v>93.776341565585</v>
      </c>
      <c r="U22">
        <f t="shared" si="0"/>
        <v>96.020450130786429</v>
      </c>
      <c r="V22">
        <f t="shared" si="1"/>
        <v>19.262278405759822</v>
      </c>
      <c r="W22">
        <f t="shared" si="1"/>
        <v>24.271465296323832</v>
      </c>
    </row>
    <row r="23" spans="1:23" ht="15.75" thickBot="1" x14ac:dyDescent="0.3">
      <c r="A23">
        <v>600</v>
      </c>
      <c r="B23">
        <v>75.963756532073532</v>
      </c>
      <c r="C23" s="8">
        <v>65.402999999999992</v>
      </c>
      <c r="D23">
        <v>53.13010235415598</v>
      </c>
      <c r="E23" s="8">
        <v>55.189</v>
      </c>
      <c r="F23">
        <v>103.4310288706817</v>
      </c>
      <c r="G23">
        <v>119.455</v>
      </c>
      <c r="H23">
        <v>117.68106156848521</v>
      </c>
      <c r="I23">
        <v>124.18899999999999</v>
      </c>
      <c r="J23">
        <v>117.68106156848521</v>
      </c>
      <c r="K23">
        <v>124.61399999999999</v>
      </c>
      <c r="L23">
        <v>103.4310288706817</v>
      </c>
      <c r="M23">
        <v>91.480999999999995</v>
      </c>
      <c r="N23">
        <v>82.874983651098205</v>
      </c>
      <c r="O23">
        <v>81.962000000000003</v>
      </c>
      <c r="P23">
        <v>102.52880770915149</v>
      </c>
      <c r="Q23">
        <v>94.48</v>
      </c>
      <c r="R23">
        <v>110.5560452195834</v>
      </c>
      <c r="S23">
        <v>127.8749836510982</v>
      </c>
      <c r="T23">
        <f t="shared" si="0"/>
        <v>96.364208482710708</v>
      </c>
      <c r="U23">
        <f t="shared" si="0"/>
        <v>98.294220405677564</v>
      </c>
      <c r="V23">
        <f t="shared" si="1"/>
        <v>21.550616071311442</v>
      </c>
      <c r="W23">
        <f t="shared" si="1"/>
        <v>27.280195734106595</v>
      </c>
    </row>
    <row r="24" spans="1:23" ht="15.75" thickBot="1" x14ac:dyDescent="0.3">
      <c r="A24">
        <v>630</v>
      </c>
      <c r="B24">
        <v>69.443954780416533</v>
      </c>
      <c r="C24" s="8">
        <v>64.679000000000002</v>
      </c>
      <c r="D24">
        <v>53.13010235415598</v>
      </c>
      <c r="E24" s="8">
        <v>49.668999999999997</v>
      </c>
      <c r="F24">
        <v>119.7448812969422</v>
      </c>
      <c r="G24">
        <v>126.584</v>
      </c>
      <c r="H24">
        <v>124.59228868750991</v>
      </c>
      <c r="I24">
        <v>130.49199999999999</v>
      </c>
      <c r="J24">
        <v>117.68106156848521</v>
      </c>
      <c r="K24">
        <v>118.511</v>
      </c>
      <c r="L24">
        <v>109.44003482817619</v>
      </c>
      <c r="M24">
        <v>97.105000000000004</v>
      </c>
      <c r="N24">
        <v>82.874983651098205</v>
      </c>
      <c r="O24">
        <v>82.655000000000001</v>
      </c>
      <c r="P24">
        <v>84.559667968994475</v>
      </c>
      <c r="Q24">
        <v>88.429000000000002</v>
      </c>
      <c r="R24">
        <v>124.59228868750991</v>
      </c>
      <c r="S24">
        <v>127.8749836510982</v>
      </c>
      <c r="T24">
        <f t="shared" si="0"/>
        <v>98.45102931369874</v>
      </c>
      <c r="U24">
        <f t="shared" si="0"/>
        <v>98.444331516788679</v>
      </c>
      <c r="V24">
        <f t="shared" si="1"/>
        <v>26.555816948089479</v>
      </c>
      <c r="W24">
        <f t="shared" si="1"/>
        <v>29.492080944895388</v>
      </c>
    </row>
    <row r="25" spans="1:23" ht="15.75" thickBot="1" x14ac:dyDescent="0.3">
      <c r="A25">
        <v>660</v>
      </c>
      <c r="B25">
        <v>63.43494882292201</v>
      </c>
      <c r="C25" s="8">
        <v>63.845999999999989</v>
      </c>
      <c r="D25">
        <v>48.814074834290359</v>
      </c>
      <c r="E25" s="8">
        <v>47.387</v>
      </c>
      <c r="F25">
        <v>119.7448812969422</v>
      </c>
      <c r="G25">
        <v>127.608</v>
      </c>
      <c r="H25">
        <v>131.11209043916691</v>
      </c>
      <c r="I25">
        <v>136.20500000000001</v>
      </c>
      <c r="J25">
        <v>117.68106156848521</v>
      </c>
      <c r="K25">
        <v>110.328</v>
      </c>
      <c r="L25">
        <v>114.88036685918171</v>
      </c>
      <c r="M25">
        <v>98.119</v>
      </c>
      <c r="N25">
        <v>82.874983651098205</v>
      </c>
      <c r="O25">
        <v>85.25</v>
      </c>
      <c r="P25">
        <v>79.695153531233956</v>
      </c>
      <c r="Q25">
        <v>86.748999999999995</v>
      </c>
      <c r="R25">
        <v>117.68106156848521</v>
      </c>
      <c r="S25">
        <v>122.2756443145776</v>
      </c>
      <c r="T25">
        <f t="shared" si="0"/>
        <v>97.324291396867295</v>
      </c>
      <c r="U25">
        <f t="shared" si="0"/>
        <v>97.529738257175296</v>
      </c>
      <c r="V25">
        <f t="shared" si="1"/>
        <v>29.160349432338318</v>
      </c>
      <c r="W25">
        <f t="shared" si="1"/>
        <v>29.776007564663068</v>
      </c>
    </row>
    <row r="26" spans="1:23" ht="15.75" thickBot="1" x14ac:dyDescent="0.3">
      <c r="A26">
        <v>690</v>
      </c>
      <c r="B26">
        <v>63.43494882292201</v>
      </c>
      <c r="C26" s="8">
        <v>62.952999999999996</v>
      </c>
      <c r="D26">
        <v>45</v>
      </c>
      <c r="E26" s="8">
        <v>51.756999999999998</v>
      </c>
      <c r="F26">
        <v>124.0609088168079</v>
      </c>
      <c r="G26">
        <v>128.501</v>
      </c>
      <c r="H26">
        <v>131.11209043916691</v>
      </c>
      <c r="I26">
        <v>138.81200000000001</v>
      </c>
      <c r="J26">
        <v>103.4310288706816</v>
      </c>
      <c r="K26">
        <v>101.354</v>
      </c>
      <c r="L26">
        <v>114.88036685918171</v>
      </c>
      <c r="M26">
        <v>102.346</v>
      </c>
      <c r="N26">
        <v>82.874983651098205</v>
      </c>
      <c r="O26">
        <v>90.613</v>
      </c>
      <c r="P26">
        <v>79.695153531233956</v>
      </c>
      <c r="Q26">
        <v>88.953999999999994</v>
      </c>
      <c r="R26">
        <v>110.5560452195834</v>
      </c>
      <c r="S26">
        <v>116.565051177078</v>
      </c>
      <c r="T26">
        <f t="shared" si="0"/>
        <v>95.005058467852848</v>
      </c>
      <c r="U26">
        <f t="shared" si="0"/>
        <v>97.983894575230877</v>
      </c>
      <c r="V26">
        <f t="shared" si="1"/>
        <v>29.014065224269554</v>
      </c>
      <c r="W26">
        <f t="shared" si="1"/>
        <v>28.446949113097311</v>
      </c>
    </row>
    <row r="27" spans="1:23" ht="15.75" thickBot="1" x14ac:dyDescent="0.3">
      <c r="A27">
        <v>720</v>
      </c>
      <c r="B27">
        <v>63.43494882292201</v>
      </c>
      <c r="C27" s="8">
        <v>64.731999999999999</v>
      </c>
      <c r="D27">
        <v>53.13010235415598</v>
      </c>
      <c r="E27" s="8">
        <v>48.006</v>
      </c>
      <c r="F27">
        <v>124.0609088168079</v>
      </c>
      <c r="G27">
        <v>124.37200000000001</v>
      </c>
      <c r="H27">
        <v>131.11209043916691</v>
      </c>
      <c r="I27">
        <v>130.73000000000002</v>
      </c>
      <c r="J27">
        <v>89.999999999999972</v>
      </c>
      <c r="K27">
        <v>91.013999999999996</v>
      </c>
      <c r="L27">
        <v>119.7448812969422</v>
      </c>
      <c r="M27">
        <v>104.38</v>
      </c>
      <c r="N27">
        <v>90</v>
      </c>
      <c r="O27">
        <v>102.11200000000001</v>
      </c>
      <c r="P27">
        <v>89.999999999999986</v>
      </c>
      <c r="Q27">
        <v>93.052000000000007</v>
      </c>
      <c r="R27">
        <v>131.11209043916691</v>
      </c>
      <c r="S27">
        <v>133.2642954110716</v>
      </c>
      <c r="T27">
        <f t="shared" si="0"/>
        <v>99.177224685462434</v>
      </c>
      <c r="U27">
        <f t="shared" si="0"/>
        <v>99.073588379007958</v>
      </c>
      <c r="V27">
        <f t="shared" si="1"/>
        <v>29.009502006801988</v>
      </c>
      <c r="W27">
        <f t="shared" si="1"/>
        <v>29.019373250406886</v>
      </c>
    </row>
    <row r="28" spans="1:23" ht="15.75" thickBot="1" x14ac:dyDescent="0.3">
      <c r="A28">
        <v>750</v>
      </c>
      <c r="B28">
        <v>69.443954780416533</v>
      </c>
      <c r="C28" s="8">
        <v>68.048000000000002</v>
      </c>
      <c r="D28">
        <v>45</v>
      </c>
      <c r="E28" s="8">
        <v>51.933</v>
      </c>
      <c r="F28">
        <v>136.00508600525421</v>
      </c>
      <c r="G28">
        <v>121.944</v>
      </c>
      <c r="H28">
        <v>117.68106156848521</v>
      </c>
      <c r="I28">
        <v>112.842</v>
      </c>
      <c r="J28">
        <v>89.999999999999972</v>
      </c>
      <c r="K28">
        <v>80.350999999999999</v>
      </c>
      <c r="L28">
        <v>119.7448812969422</v>
      </c>
      <c r="M28">
        <v>107.28200000000001</v>
      </c>
      <c r="N28">
        <v>104.0362434679265</v>
      </c>
      <c r="O28">
        <v>110.899</v>
      </c>
      <c r="P28">
        <v>84.559667968994475</v>
      </c>
      <c r="Q28">
        <v>90.917000000000002</v>
      </c>
      <c r="R28">
        <v>96.519801751656971</v>
      </c>
      <c r="S28">
        <v>99.865806943084365</v>
      </c>
      <c r="T28">
        <f t="shared" si="0"/>
        <v>95.887855204408453</v>
      </c>
      <c r="U28">
        <f t="shared" si="0"/>
        <v>93.786867438120495</v>
      </c>
      <c r="V28">
        <f t="shared" si="1"/>
        <v>27.776198611298803</v>
      </c>
      <c r="W28">
        <f t="shared" si="1"/>
        <v>23.105230927468373</v>
      </c>
    </row>
    <row r="29" spans="1:23" ht="15.75" thickBot="1" x14ac:dyDescent="0.3">
      <c r="A29">
        <v>780</v>
      </c>
      <c r="B29">
        <v>69.443954780416533</v>
      </c>
      <c r="C29" s="8">
        <v>70.048999999999992</v>
      </c>
      <c r="D29">
        <v>49.398705354995528</v>
      </c>
      <c r="E29" s="8">
        <v>53.317999999999998</v>
      </c>
      <c r="F29">
        <v>124.0609088168079</v>
      </c>
      <c r="G29">
        <v>116.548</v>
      </c>
      <c r="H29">
        <v>117.68106156848521</v>
      </c>
      <c r="I29">
        <v>108.851</v>
      </c>
      <c r="J29">
        <v>78.550662011499938</v>
      </c>
      <c r="K29">
        <v>76.655000000000001</v>
      </c>
      <c r="L29">
        <v>124.0609088168079</v>
      </c>
      <c r="M29">
        <v>103.867</v>
      </c>
      <c r="N29">
        <v>116.565051177078</v>
      </c>
      <c r="O29">
        <v>115.48100000000001</v>
      </c>
      <c r="P29">
        <v>96.009005957494509</v>
      </c>
      <c r="Q29">
        <v>99.165000000000006</v>
      </c>
      <c r="R29">
        <v>83.990994042505449</v>
      </c>
      <c r="S29">
        <v>85.601294645004458</v>
      </c>
      <c r="T29">
        <f t="shared" si="0"/>
        <v>95.529028058454557</v>
      </c>
      <c r="U29">
        <f t="shared" si="0"/>
        <v>92.170588293889367</v>
      </c>
      <c r="V29">
        <f t="shared" si="1"/>
        <v>26.905906736490046</v>
      </c>
      <c r="W29">
        <f t="shared" si="1"/>
        <v>22.035127798942881</v>
      </c>
    </row>
    <row r="30" spans="1:23" ht="15.75" thickBot="1" x14ac:dyDescent="0.3">
      <c r="A30">
        <v>810</v>
      </c>
      <c r="B30">
        <v>75.963756532073532</v>
      </c>
      <c r="C30" s="8">
        <v>74.503</v>
      </c>
      <c r="D30">
        <v>53.13010235415598</v>
      </c>
      <c r="E30" s="8">
        <v>58.326999999999998</v>
      </c>
      <c r="F30">
        <v>119.7448812969422</v>
      </c>
      <c r="G30">
        <v>114.119</v>
      </c>
      <c r="H30">
        <v>103.4310288706816</v>
      </c>
      <c r="I30">
        <v>102.914</v>
      </c>
      <c r="J30">
        <v>89.999999999999972</v>
      </c>
      <c r="K30">
        <v>79.05</v>
      </c>
      <c r="L30">
        <v>119.7448812969422</v>
      </c>
      <c r="M30">
        <v>105.614</v>
      </c>
      <c r="N30">
        <v>110.5560452195835</v>
      </c>
      <c r="O30">
        <v>120.05500000000001</v>
      </c>
      <c r="P30">
        <v>102.52880770915149</v>
      </c>
      <c r="Q30">
        <v>108.16500000000001</v>
      </c>
      <c r="R30">
        <v>73.686147573739419</v>
      </c>
      <c r="S30">
        <v>81.573030978519313</v>
      </c>
      <c r="T30">
        <f t="shared" si="0"/>
        <v>94.309516761474413</v>
      </c>
      <c r="U30">
        <f t="shared" si="0"/>
        <v>93.813336775391051</v>
      </c>
      <c r="V30">
        <f t="shared" si="1"/>
        <v>22.871462383778635</v>
      </c>
      <c r="W30">
        <f t="shared" si="1"/>
        <v>21.002806989858652</v>
      </c>
    </row>
    <row r="31" spans="1:23" ht="15.75" thickBot="1" x14ac:dyDescent="0.3">
      <c r="A31">
        <v>840</v>
      </c>
      <c r="B31">
        <v>75.963756532073532</v>
      </c>
      <c r="C31" s="8">
        <v>77.225999999999999</v>
      </c>
      <c r="D31">
        <v>57.994616791916499</v>
      </c>
      <c r="E31" s="8">
        <v>63.99</v>
      </c>
      <c r="F31">
        <v>114.88036685918171</v>
      </c>
      <c r="G31">
        <v>101.006</v>
      </c>
      <c r="H31">
        <v>96.519801751656971</v>
      </c>
      <c r="I31">
        <v>100.328</v>
      </c>
      <c r="J31">
        <v>83.990994042505449</v>
      </c>
      <c r="K31">
        <v>78.787999999999997</v>
      </c>
      <c r="L31">
        <v>124.0609088168079</v>
      </c>
      <c r="M31">
        <v>98.491</v>
      </c>
      <c r="N31">
        <v>110.5560452195835</v>
      </c>
      <c r="O31">
        <v>109.57300000000001</v>
      </c>
      <c r="P31">
        <v>109.44003482817619</v>
      </c>
      <c r="Q31">
        <v>119.13000000000001</v>
      </c>
      <c r="R31">
        <v>73.686147573739419</v>
      </c>
      <c r="S31">
        <v>81.573030978519313</v>
      </c>
      <c r="T31">
        <f t="shared" si="0"/>
        <v>94.121408046182353</v>
      </c>
      <c r="U31">
        <f t="shared" si="0"/>
        <v>92.233892330946603</v>
      </c>
      <c r="V31">
        <f t="shared" si="1"/>
        <v>22.340793709511249</v>
      </c>
      <c r="W31">
        <f t="shared" si="1"/>
        <v>17.759016661870071</v>
      </c>
    </row>
    <row r="32" spans="1:23" ht="15.75" thickBot="1" x14ac:dyDescent="0.3">
      <c r="A32">
        <v>870</v>
      </c>
      <c r="B32">
        <v>82.874983651098205</v>
      </c>
      <c r="C32" s="8">
        <v>76.837999999999994</v>
      </c>
      <c r="D32">
        <v>63.43494882292201</v>
      </c>
      <c r="E32">
        <v>65.998000000000005</v>
      </c>
      <c r="F32">
        <v>103.4310288706817</v>
      </c>
      <c r="G32">
        <v>100.4914770123316</v>
      </c>
      <c r="H32">
        <v>103.4310288706816</v>
      </c>
      <c r="I32">
        <v>98.042894233505294</v>
      </c>
      <c r="J32">
        <v>89.999999999999972</v>
      </c>
      <c r="K32">
        <v>103.1906107122069</v>
      </c>
      <c r="L32">
        <v>118.41266144307259</v>
      </c>
      <c r="M32">
        <v>101.3099324740202</v>
      </c>
      <c r="N32">
        <v>104.0362434679265</v>
      </c>
      <c r="O32">
        <v>116.565051177078</v>
      </c>
      <c r="P32">
        <v>123.6900675259798</v>
      </c>
      <c r="Q32">
        <v>81.573030978519313</v>
      </c>
      <c r="R32">
        <v>78.550662011499938</v>
      </c>
      <c r="S32">
        <v>82.265999999999991</v>
      </c>
      <c r="T32">
        <f t="shared" si="0"/>
        <v>96.429069407095824</v>
      </c>
      <c r="U32">
        <f t="shared" si="0"/>
        <v>91.808332954184593</v>
      </c>
      <c r="V32">
        <f t="shared" si="1"/>
        <v>19.415393137087499</v>
      </c>
      <c r="W32">
        <f t="shared" si="1"/>
        <v>15.941691265948563</v>
      </c>
    </row>
  </sheetData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74B9B4-8667-4799-A4C5-F3131B9F2802}">
  <dimension ref="A1:V31"/>
  <sheetViews>
    <sheetView workbookViewId="0">
      <selection activeCell="K1" sqref="K1:R1"/>
    </sheetView>
  </sheetViews>
  <sheetFormatPr baseColWidth="10" defaultRowHeight="15" x14ac:dyDescent="0.25"/>
  <sheetData>
    <row r="1" spans="1:22" x14ac:dyDescent="0.25">
      <c r="A1" t="s">
        <v>0</v>
      </c>
      <c r="B1" s="1" t="s">
        <v>53</v>
      </c>
      <c r="C1" s="1" t="s">
        <v>54</v>
      </c>
      <c r="D1" s="1" t="s">
        <v>55</v>
      </c>
      <c r="E1" s="1" t="s">
        <v>56</v>
      </c>
      <c r="F1" s="1" t="s">
        <v>57</v>
      </c>
      <c r="G1" s="1" t="s">
        <v>58</v>
      </c>
      <c r="H1" s="1" t="s">
        <v>59</v>
      </c>
      <c r="I1" s="1" t="s">
        <v>60</v>
      </c>
      <c r="J1" s="1" t="s">
        <v>61</v>
      </c>
      <c r="K1" s="1" t="s">
        <v>62</v>
      </c>
      <c r="L1" s="1" t="s">
        <v>63</v>
      </c>
      <c r="M1" s="1" t="s">
        <v>64</v>
      </c>
      <c r="N1" s="1" t="s">
        <v>65</v>
      </c>
      <c r="O1" s="1" t="s">
        <v>66</v>
      </c>
      <c r="P1" s="1" t="s">
        <v>67</v>
      </c>
      <c r="Q1" s="1" t="s">
        <v>68</v>
      </c>
      <c r="R1" s="1" t="s">
        <v>69</v>
      </c>
      <c r="S1" s="2" t="s">
        <v>70</v>
      </c>
      <c r="T1" s="2" t="s">
        <v>71</v>
      </c>
      <c r="U1" s="2" t="s">
        <v>72</v>
      </c>
      <c r="V1" s="2" t="s">
        <v>73</v>
      </c>
    </row>
    <row r="2" spans="1:22" x14ac:dyDescent="0.25">
      <c r="A2" s="1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f>AVERAGE(B2:J2)</f>
        <v>0</v>
      </c>
      <c r="T2">
        <f>AVERAGE(K2:S2)</f>
        <v>0</v>
      </c>
      <c r="U2">
        <f>_xlfn.STDEV.S(B2:J2)</f>
        <v>0</v>
      </c>
      <c r="V2">
        <f>_xlfn.STDEV.S(K2:R2)</f>
        <v>0</v>
      </c>
    </row>
    <row r="3" spans="1:22" x14ac:dyDescent="0.25">
      <c r="A3" s="1">
        <v>30</v>
      </c>
      <c r="B3">
        <v>5.1021652523581906</v>
      </c>
      <c r="C3">
        <v>0</v>
      </c>
      <c r="D3">
        <v>0</v>
      </c>
      <c r="E3">
        <v>5.1021652523581906</v>
      </c>
      <c r="F3">
        <v>0</v>
      </c>
      <c r="G3">
        <v>5.1021652523581906</v>
      </c>
      <c r="H3">
        <v>5.599339336520571</v>
      </c>
      <c r="I3">
        <v>0</v>
      </c>
      <c r="J3">
        <v>5.7105931374996421</v>
      </c>
      <c r="K3">
        <v>-8.4269690214806587</v>
      </c>
      <c r="L3">
        <v>0</v>
      </c>
      <c r="M3">
        <v>-5.710593137499643</v>
      </c>
      <c r="N3">
        <v>-5.1021652523581906</v>
      </c>
      <c r="O3">
        <v>0</v>
      </c>
      <c r="P3">
        <v>0</v>
      </c>
      <c r="Q3">
        <v>-10.007979801441371</v>
      </c>
      <c r="R3">
        <v>-5.599339336520571</v>
      </c>
      <c r="S3">
        <f t="shared" ref="S3:S31" si="0">AVERAGE(B3:J3)</f>
        <v>2.9573809145660874</v>
      </c>
      <c r="T3">
        <f t="shared" ref="T3:T31" si="1">AVERAGE(K3:S3)</f>
        <v>-3.54329618163715</v>
      </c>
      <c r="U3">
        <f t="shared" ref="U3:U31" si="2">_xlfn.STDEV.S(B3:J3)</f>
        <v>2.8139125099699007</v>
      </c>
      <c r="V3">
        <f t="shared" ref="V3:V31" si="3">_xlfn.STDEV.S(K3:R3)</f>
        <v>3.9529274900987748</v>
      </c>
    </row>
    <row r="4" spans="1:22" x14ac:dyDescent="0.25">
      <c r="A4" s="1">
        <v>60</v>
      </c>
      <c r="B4">
        <v>5.1021652523581906</v>
      </c>
      <c r="C4">
        <v>9.8658069430843511</v>
      </c>
      <c r="D4">
        <v>5.7105931374996421</v>
      </c>
      <c r="E4">
        <v>5.1021652523581906</v>
      </c>
      <c r="F4">
        <v>16.699244233993621</v>
      </c>
      <c r="G4">
        <v>10.49147701233159</v>
      </c>
      <c r="H4">
        <v>16.090816348852169</v>
      </c>
      <c r="I4">
        <v>5.7105931374996421</v>
      </c>
      <c r="J4">
        <v>11.30993247402021</v>
      </c>
      <c r="K4">
        <v>-8.4269690214806587</v>
      </c>
      <c r="L4">
        <v>0</v>
      </c>
      <c r="M4">
        <v>-11.309932474020229</v>
      </c>
      <c r="N4">
        <v>-9.8658069430843511</v>
      </c>
      <c r="O4">
        <v>0</v>
      </c>
      <c r="P4">
        <v>0</v>
      </c>
      <c r="Q4">
        <v>-17.13299615034316</v>
      </c>
      <c r="R4">
        <v>-5.599339336520571</v>
      </c>
      <c r="S4">
        <f t="shared" si="0"/>
        <v>9.5647548657775125</v>
      </c>
      <c r="T4">
        <f t="shared" si="1"/>
        <v>-4.7522543399634953</v>
      </c>
      <c r="U4">
        <f t="shared" si="2"/>
        <v>4.5692456375693871</v>
      </c>
      <c r="V4">
        <f t="shared" si="3"/>
        <v>6.3108192965103242</v>
      </c>
    </row>
    <row r="5" spans="1:22" x14ac:dyDescent="0.25">
      <c r="A5" s="1">
        <v>90</v>
      </c>
      <c r="B5">
        <v>10.49147701233159</v>
      </c>
      <c r="C5">
        <v>15.25511870305775</v>
      </c>
      <c r="D5">
        <v>11.30993247402021</v>
      </c>
      <c r="E5">
        <v>14.2645122980799</v>
      </c>
      <c r="F5">
        <v>16.699244233993621</v>
      </c>
      <c r="G5">
        <v>16.090816348852169</v>
      </c>
      <c r="H5">
        <v>25.253163394573878</v>
      </c>
      <c r="I5">
        <v>11.30993247402021</v>
      </c>
      <c r="J5">
        <v>16.699244233993621</v>
      </c>
      <c r="K5">
        <v>-8.4269690214806587</v>
      </c>
      <c r="L5">
        <v>5.599339336520571</v>
      </c>
      <c r="M5">
        <v>-11.309932474020229</v>
      </c>
      <c r="N5">
        <v>-14.26451229807992</v>
      </c>
      <c r="O5">
        <v>0</v>
      </c>
      <c r="P5">
        <v>-11.42118627499929</v>
      </c>
      <c r="Q5">
        <v>-13.37444046487116</v>
      </c>
      <c r="R5">
        <v>-11.30993247402021</v>
      </c>
      <c r="S5">
        <f t="shared" si="0"/>
        <v>15.263715685880328</v>
      </c>
      <c r="T5">
        <f t="shared" si="1"/>
        <v>-5.4715464427856189</v>
      </c>
      <c r="U5">
        <f t="shared" si="2"/>
        <v>4.4669927258825588</v>
      </c>
      <c r="V5">
        <f t="shared" si="3"/>
        <v>7.0795143858760783</v>
      </c>
    </row>
    <row r="6" spans="1:22" x14ac:dyDescent="0.25">
      <c r="A6" s="1">
        <v>120</v>
      </c>
      <c r="B6">
        <v>21.801409486351819</v>
      </c>
      <c r="C6">
        <v>15.25511870305775</v>
      </c>
      <c r="D6">
        <v>16.699244233993621</v>
      </c>
      <c r="E6">
        <v>14.2645122980799</v>
      </c>
      <c r="F6">
        <v>28.00917670801384</v>
      </c>
      <c r="G6">
        <v>27.512002623851458</v>
      </c>
      <c r="H6">
        <v>32.949215116590437</v>
      </c>
      <c r="I6">
        <v>16.699244233993621</v>
      </c>
      <c r="J6">
        <v>16.699244233993621</v>
      </c>
      <c r="K6">
        <v>-5.9374160994814824</v>
      </c>
      <c r="L6">
        <v>0</v>
      </c>
      <c r="M6">
        <v>-11.309932474020229</v>
      </c>
      <c r="N6">
        <v>-21.960564020096459</v>
      </c>
      <c r="O6">
        <v>-5.3893117599733964</v>
      </c>
      <c r="P6">
        <v>-11.42118627499929</v>
      </c>
      <c r="Q6">
        <v>-24.04422326936788</v>
      </c>
      <c r="R6">
        <v>-5.599339336520571</v>
      </c>
      <c r="S6">
        <f t="shared" si="0"/>
        <v>21.098796404214006</v>
      </c>
      <c r="T6">
        <f t="shared" si="1"/>
        <v>-7.1736863144716985</v>
      </c>
      <c r="U6">
        <f t="shared" si="2"/>
        <v>6.7890798803519337</v>
      </c>
      <c r="V6">
        <f t="shared" si="3"/>
        <v>8.4274432497179781</v>
      </c>
    </row>
    <row r="7" spans="1:22" x14ac:dyDescent="0.25">
      <c r="A7" s="1">
        <v>150</v>
      </c>
      <c r="B7">
        <v>33.11134196037203</v>
      </c>
      <c r="C7">
        <v>20.854458039578329</v>
      </c>
      <c r="D7">
        <v>26.56505117707799</v>
      </c>
      <c r="E7">
        <v>18.292775964565038</v>
      </c>
      <c r="F7">
        <v>28.00917670801384</v>
      </c>
      <c r="G7">
        <v>38.50065372034544</v>
      </c>
      <c r="H7">
        <v>35.922946199070559</v>
      </c>
      <c r="I7">
        <v>16.699244233993621</v>
      </c>
      <c r="J7">
        <v>18.43494882292201</v>
      </c>
      <c r="K7">
        <v>-4.0282636664851452</v>
      </c>
      <c r="L7">
        <v>5.599339336520571</v>
      </c>
      <c r="M7">
        <v>-5.710593137499643</v>
      </c>
      <c r="N7">
        <v>-18.29277596456501</v>
      </c>
      <c r="O7">
        <v>-5.3893117599733964</v>
      </c>
      <c r="P7">
        <v>-22.409837371493271</v>
      </c>
      <c r="Q7">
        <v>-24.04422326936788</v>
      </c>
      <c r="R7">
        <v>-5.599339336520571</v>
      </c>
      <c r="S7">
        <f t="shared" si="0"/>
        <v>26.265621869548763</v>
      </c>
      <c r="T7">
        <f t="shared" si="1"/>
        <v>-5.9565981444261746</v>
      </c>
      <c r="U7">
        <f t="shared" si="2"/>
        <v>8.2054511590697921</v>
      </c>
      <c r="V7">
        <f t="shared" si="3"/>
        <v>10.406294422049104</v>
      </c>
    </row>
    <row r="8" spans="1:22" x14ac:dyDescent="0.25">
      <c r="A8" s="1">
        <v>180</v>
      </c>
      <c r="B8">
        <v>38.50065372034544</v>
      </c>
      <c r="C8">
        <v>37.874983651098191</v>
      </c>
      <c r="D8">
        <v>30.963756532073521</v>
      </c>
      <c r="E8">
        <v>21.96056402009647</v>
      </c>
      <c r="F8">
        <v>47.663000766067142</v>
      </c>
      <c r="G8">
        <v>43.602818972703631</v>
      </c>
      <c r="H8">
        <v>42.655867525930162</v>
      </c>
      <c r="I8">
        <v>21.801409486351812</v>
      </c>
      <c r="J8">
        <v>12.52880770915151</v>
      </c>
      <c r="K8">
        <v>-4.0282636664851452</v>
      </c>
      <c r="L8">
        <v>5.599339336520571</v>
      </c>
      <c r="M8">
        <v>-5.710593137499643</v>
      </c>
      <c r="N8">
        <v>-18.29277596456501</v>
      </c>
      <c r="O8">
        <v>-10.49147701233159</v>
      </c>
      <c r="P8">
        <v>-22.409837371493271</v>
      </c>
      <c r="Q8">
        <v>-33.20657031508955</v>
      </c>
      <c r="R8">
        <v>-5.599339336520571</v>
      </c>
      <c r="S8">
        <f t="shared" si="0"/>
        <v>33.061318042646434</v>
      </c>
      <c r="T8">
        <f t="shared" si="1"/>
        <v>-6.78646660275753</v>
      </c>
      <c r="U8">
        <f t="shared" si="2"/>
        <v>11.964225500720305</v>
      </c>
      <c r="V8">
        <f t="shared" si="3"/>
        <v>12.266887811338373</v>
      </c>
    </row>
    <row r="9" spans="1:22" x14ac:dyDescent="0.25">
      <c r="A9" s="1">
        <v>210</v>
      </c>
      <c r="B9">
        <v>52.765166018425333</v>
      </c>
      <c r="C9">
        <v>48.366460663429791</v>
      </c>
      <c r="D9">
        <v>41.633539336570202</v>
      </c>
      <c r="E9">
        <v>31.667216429436181</v>
      </c>
      <c r="F9">
        <v>65.513319068283977</v>
      </c>
      <c r="G9">
        <v>48.366460663429812</v>
      </c>
      <c r="H9">
        <v>67.590162628506747</v>
      </c>
      <c r="I9">
        <v>26.56505117707799</v>
      </c>
      <c r="J9">
        <v>56.309932474020208</v>
      </c>
      <c r="K9">
        <v>25.953375702364209</v>
      </c>
      <c r="L9">
        <v>5.599339336520571</v>
      </c>
      <c r="M9">
        <v>-5.710593137499643</v>
      </c>
      <c r="N9">
        <v>-25.287968261823039</v>
      </c>
      <c r="O9">
        <v>-15.25511870305775</v>
      </c>
      <c r="P9">
        <v>-22.409837371493271</v>
      </c>
      <c r="Q9">
        <v>-33.20657031508955</v>
      </c>
      <c r="R9">
        <v>-11.30993247402021</v>
      </c>
      <c r="S9">
        <f t="shared" si="0"/>
        <v>48.75303427324225</v>
      </c>
      <c r="T9">
        <f t="shared" si="1"/>
        <v>-3.6526967723173822</v>
      </c>
      <c r="U9">
        <f t="shared" si="2"/>
        <v>13.893192192462173</v>
      </c>
      <c r="V9">
        <f t="shared" si="3"/>
        <v>18.934683771538424</v>
      </c>
    </row>
    <row r="10" spans="1:22" x14ac:dyDescent="0.25">
      <c r="A10" s="1">
        <v>240</v>
      </c>
      <c r="B10">
        <v>60.461217740441903</v>
      </c>
      <c r="C10">
        <v>53.130102354155973</v>
      </c>
      <c r="D10">
        <v>51.340191745909912</v>
      </c>
      <c r="E10">
        <v>35.425772114908177</v>
      </c>
      <c r="F10">
        <v>68.82426058289542</v>
      </c>
      <c r="G10">
        <v>59.67639313745002</v>
      </c>
      <c r="H10">
        <v>72.979474388480142</v>
      </c>
      <c r="I10">
        <v>34.992020198558663</v>
      </c>
      <c r="J10">
        <v>63.43494882292201</v>
      </c>
      <c r="K10">
        <v>33.20657031508955</v>
      </c>
      <c r="L10">
        <v>5.599339336520571</v>
      </c>
      <c r="M10">
        <v>-5.710593137499643</v>
      </c>
      <c r="N10">
        <v>-25.287968261823039</v>
      </c>
      <c r="O10">
        <v>-15.25511870305775</v>
      </c>
      <c r="P10">
        <v>-27.512002623851458</v>
      </c>
      <c r="Q10">
        <v>-38.308735567447741</v>
      </c>
      <c r="R10">
        <v>-5.599339336520571</v>
      </c>
      <c r="S10">
        <f t="shared" si="0"/>
        <v>55.584931231746914</v>
      </c>
      <c r="T10">
        <f t="shared" si="1"/>
        <v>-2.5869907496492406</v>
      </c>
      <c r="U10">
        <f t="shared" si="2"/>
        <v>13.390736813940638</v>
      </c>
      <c r="V10">
        <f t="shared" si="3"/>
        <v>22.415379612139088</v>
      </c>
    </row>
    <row r="11" spans="1:22" x14ac:dyDescent="0.25">
      <c r="A11" s="1">
        <v>270</v>
      </c>
      <c r="B11">
        <v>66.801409486351815</v>
      </c>
      <c r="C11">
        <v>65.224859431168056</v>
      </c>
      <c r="D11">
        <v>59.036243467926482</v>
      </c>
      <c r="E11">
        <v>38.308735567447712</v>
      </c>
      <c r="F11">
        <v>84.897834747641809</v>
      </c>
      <c r="G11">
        <v>66.801409486351815</v>
      </c>
      <c r="H11">
        <v>78.578813725000728</v>
      </c>
      <c r="I11">
        <v>38.659808254090088</v>
      </c>
      <c r="J11">
        <v>73.30075576600639</v>
      </c>
      <c r="K11">
        <v>-4.0282636664851452</v>
      </c>
      <c r="L11">
        <v>5.599339336520571</v>
      </c>
      <c r="M11">
        <v>-5.710593137499643</v>
      </c>
      <c r="N11">
        <v>-24.934295102576581</v>
      </c>
      <c r="O11">
        <v>-10.49147701233159</v>
      </c>
      <c r="P11">
        <v>-32.275644314577619</v>
      </c>
      <c r="Q11">
        <v>-43.698047327421143</v>
      </c>
      <c r="R11">
        <v>-5.599339336520571</v>
      </c>
      <c r="S11">
        <f t="shared" si="0"/>
        <v>63.512207770220549</v>
      </c>
      <c r="T11">
        <f t="shared" si="1"/>
        <v>-6.4029014211856863</v>
      </c>
      <c r="U11">
        <f t="shared" si="2"/>
        <v>16.115308051938882</v>
      </c>
      <c r="V11">
        <f t="shared" si="3"/>
        <v>16.734302298546396</v>
      </c>
    </row>
    <row r="12" spans="1:22" x14ac:dyDescent="0.25">
      <c r="A12" s="1">
        <v>300</v>
      </c>
      <c r="B12">
        <v>76.809389287793152</v>
      </c>
      <c r="C12">
        <v>71.565051177077976</v>
      </c>
      <c r="D12">
        <v>68.198590513648185</v>
      </c>
      <c r="E12">
        <v>42.336999233932858</v>
      </c>
      <c r="F12">
        <v>95.38931175997341</v>
      </c>
      <c r="G12">
        <v>66.801409486351815</v>
      </c>
      <c r="H12">
        <v>78.578813725000728</v>
      </c>
      <c r="I12">
        <v>48.366460663429812</v>
      </c>
      <c r="J12">
        <v>73.30075576600639</v>
      </c>
      <c r="K12">
        <v>17.13299615034316</v>
      </c>
      <c r="L12">
        <v>5.599339336520571</v>
      </c>
      <c r="M12">
        <v>-5.710593137499643</v>
      </c>
      <c r="N12">
        <v>-31.313543270189712</v>
      </c>
      <c r="O12">
        <v>-5.3893117599733964</v>
      </c>
      <c r="P12">
        <v>-27.512002623851458</v>
      </c>
      <c r="Q12">
        <v>-43.698047327421143</v>
      </c>
      <c r="R12">
        <v>-11.30993247402021</v>
      </c>
      <c r="S12">
        <f t="shared" si="0"/>
        <v>69.038531290357156</v>
      </c>
      <c r="T12">
        <f t="shared" si="1"/>
        <v>-3.6847293128594094</v>
      </c>
      <c r="U12">
        <f t="shared" si="2"/>
        <v>15.875819849558418</v>
      </c>
      <c r="V12">
        <f t="shared" si="3"/>
        <v>20.198291747133187</v>
      </c>
    </row>
    <row r="13" spans="1:22" x14ac:dyDescent="0.25">
      <c r="A13" s="1">
        <v>330</v>
      </c>
      <c r="B13">
        <v>85.236358309273825</v>
      </c>
      <c r="C13">
        <v>85.601294645004458</v>
      </c>
      <c r="D13">
        <v>73.30075576600639</v>
      </c>
      <c r="E13">
        <v>46.735704588928392</v>
      </c>
      <c r="F13">
        <v>90.000000000000014</v>
      </c>
      <c r="G13">
        <v>73.141601232261735</v>
      </c>
      <c r="H13">
        <v>84.289406862500357</v>
      </c>
      <c r="I13">
        <v>51.340191745909912</v>
      </c>
      <c r="J13">
        <v>73.30075576600639</v>
      </c>
      <c r="K13">
        <v>-1.3019526725788639</v>
      </c>
      <c r="L13">
        <v>5.599339336520571</v>
      </c>
      <c r="M13">
        <v>-5.710593137499643</v>
      </c>
      <c r="N13">
        <v>-31.313543270189712</v>
      </c>
      <c r="O13">
        <v>0</v>
      </c>
      <c r="P13">
        <v>-32.275644314577619</v>
      </c>
      <c r="Q13">
        <v>-43.698047327421143</v>
      </c>
      <c r="R13">
        <v>-5.599339336520571</v>
      </c>
      <c r="S13">
        <f t="shared" si="0"/>
        <v>73.660674323987948</v>
      </c>
      <c r="T13">
        <f t="shared" si="1"/>
        <v>-4.5154562664754492</v>
      </c>
      <c r="U13">
        <f t="shared" si="2"/>
        <v>15.330544876419806</v>
      </c>
      <c r="V13">
        <f t="shared" si="3"/>
        <v>18.499925563149958</v>
      </c>
    </row>
    <row r="14" spans="1:22" x14ac:dyDescent="0.25">
      <c r="A14" s="1">
        <v>360</v>
      </c>
      <c r="B14">
        <v>90</v>
      </c>
      <c r="C14">
        <v>94.763641690726161</v>
      </c>
      <c r="D14">
        <v>73.30075576600639</v>
      </c>
      <c r="E14">
        <v>51.49934627965456</v>
      </c>
      <c r="F14">
        <v>95.38931175997341</v>
      </c>
      <c r="G14">
        <v>76.809389287793152</v>
      </c>
      <c r="H14">
        <v>84.289406862500357</v>
      </c>
      <c r="I14">
        <v>59.036243467926482</v>
      </c>
      <c r="J14">
        <v>73.30075576600639</v>
      </c>
      <c r="K14">
        <v>10.007979801441371</v>
      </c>
      <c r="L14">
        <v>5.599339336520571</v>
      </c>
      <c r="M14">
        <v>-11.309932474020229</v>
      </c>
      <c r="N14">
        <v>-42.336999233932893</v>
      </c>
      <c r="O14">
        <v>0</v>
      </c>
      <c r="P14">
        <v>-36.674349669573189</v>
      </c>
      <c r="Q14">
        <v>-49.297386663941722</v>
      </c>
      <c r="R14">
        <v>-5.599339336520571</v>
      </c>
      <c r="S14">
        <f t="shared" si="0"/>
        <v>77.598761208954116</v>
      </c>
      <c r="T14">
        <f t="shared" si="1"/>
        <v>-5.779103003452505</v>
      </c>
      <c r="U14">
        <f t="shared" si="2"/>
        <v>15.301174823435021</v>
      </c>
      <c r="V14">
        <f t="shared" si="3"/>
        <v>23.171950040455723</v>
      </c>
    </row>
    <row r="15" spans="1:22" x14ac:dyDescent="0.25">
      <c r="A15" s="1">
        <v>390</v>
      </c>
      <c r="B15">
        <v>95.102165252358205</v>
      </c>
      <c r="C15">
        <v>99.865806943084365</v>
      </c>
      <c r="D15">
        <v>78.690067525979785</v>
      </c>
      <c r="E15">
        <v>61.99082329198616</v>
      </c>
      <c r="F15">
        <v>100.988651096494</v>
      </c>
      <c r="G15">
        <v>85.236358309273825</v>
      </c>
      <c r="H15">
        <v>84.289406862500357</v>
      </c>
      <c r="I15">
        <v>63.43494882292201</v>
      </c>
      <c r="J15">
        <v>78.690067525979785</v>
      </c>
      <c r="K15">
        <v>0</v>
      </c>
      <c r="L15">
        <v>10.98865109649398</v>
      </c>
      <c r="M15">
        <v>-16.699244233993621</v>
      </c>
      <c r="N15">
        <v>-36.430858120162327</v>
      </c>
      <c r="O15">
        <v>5.5993393365205861</v>
      </c>
      <c r="P15">
        <v>-43.585576788597848</v>
      </c>
      <c r="Q15">
        <v>-55.007979801441373</v>
      </c>
      <c r="R15">
        <v>5.3893117599734079</v>
      </c>
      <c r="S15">
        <f t="shared" si="0"/>
        <v>83.143143958953175</v>
      </c>
      <c r="T15">
        <f t="shared" si="1"/>
        <v>-5.1781347546948915</v>
      </c>
      <c r="U15">
        <f t="shared" si="2"/>
        <v>14.240420649015606</v>
      </c>
      <c r="V15">
        <f t="shared" si="3"/>
        <v>25.658570347892507</v>
      </c>
    </row>
    <row r="16" spans="1:22" x14ac:dyDescent="0.25">
      <c r="A16" s="1">
        <v>420</v>
      </c>
      <c r="B16">
        <v>95.102165252358205</v>
      </c>
      <c r="C16">
        <v>105.2551187030578</v>
      </c>
      <c r="D16">
        <v>78.690067525979785</v>
      </c>
      <c r="E16">
        <v>67.590162628506747</v>
      </c>
      <c r="F16">
        <v>106.6992442339936</v>
      </c>
      <c r="G16">
        <v>90</v>
      </c>
      <c r="H16">
        <v>84.289406862500357</v>
      </c>
      <c r="I16">
        <v>68.198590513648185</v>
      </c>
      <c r="J16">
        <v>78.690067525979785</v>
      </c>
      <c r="K16">
        <v>10.007979801441371</v>
      </c>
      <c r="L16">
        <v>10.98865109649398</v>
      </c>
      <c r="M16">
        <v>-21.801409486351819</v>
      </c>
      <c r="N16">
        <v>-46.7357045889284</v>
      </c>
      <c r="O16">
        <v>5.5993393365205861</v>
      </c>
      <c r="P16">
        <v>-43.585576788597848</v>
      </c>
      <c r="Q16">
        <v>-55.007979801441373</v>
      </c>
      <c r="R16">
        <v>15.25511870305778</v>
      </c>
      <c r="S16">
        <f t="shared" si="0"/>
        <v>86.05720258289162</v>
      </c>
      <c r="T16">
        <f t="shared" si="1"/>
        <v>-4.3580421272126779</v>
      </c>
      <c r="U16">
        <f t="shared" si="2"/>
        <v>14.420674903442977</v>
      </c>
      <c r="V16">
        <f t="shared" si="3"/>
        <v>29.53984608090618</v>
      </c>
    </row>
    <row r="17" spans="1:22" x14ac:dyDescent="0.25">
      <c r="A17" s="1">
        <v>450</v>
      </c>
      <c r="B17">
        <v>106.0908163488522</v>
      </c>
      <c r="C17">
        <v>105.2551187030578</v>
      </c>
      <c r="D17">
        <v>78.690067525979785</v>
      </c>
      <c r="E17">
        <v>73.300755766006375</v>
      </c>
      <c r="F17">
        <v>112.4098373714933</v>
      </c>
      <c r="G17">
        <v>95.102165252358205</v>
      </c>
      <c r="H17">
        <v>84.289406862500357</v>
      </c>
      <c r="I17">
        <v>73.30075576600639</v>
      </c>
      <c r="J17">
        <v>78.690067525979785</v>
      </c>
      <c r="K17">
        <v>6.9951922972580292</v>
      </c>
      <c r="L17">
        <v>20.854458039578351</v>
      </c>
      <c r="M17">
        <v>-26.565051177077979</v>
      </c>
      <c r="N17">
        <v>-49.338266791428232</v>
      </c>
      <c r="O17">
        <v>5.5993393365205861</v>
      </c>
      <c r="P17">
        <v>-43.585576788597848</v>
      </c>
      <c r="Q17">
        <v>-60.718572938941008</v>
      </c>
      <c r="R17">
        <v>15.25511870305778</v>
      </c>
      <c r="S17">
        <f t="shared" si="0"/>
        <v>89.680999013581584</v>
      </c>
      <c r="T17">
        <f t="shared" si="1"/>
        <v>-4.6469289228943058</v>
      </c>
      <c r="U17">
        <f t="shared" si="2"/>
        <v>15.2689210453825</v>
      </c>
      <c r="V17">
        <f t="shared" si="3"/>
        <v>32.321343703869715</v>
      </c>
    </row>
    <row r="18" spans="1:22" x14ac:dyDescent="0.25">
      <c r="A18" s="1">
        <v>480</v>
      </c>
      <c r="B18">
        <v>106.0908163488522</v>
      </c>
      <c r="C18">
        <v>110.8544580395783</v>
      </c>
      <c r="D18">
        <v>84.289406862500371</v>
      </c>
      <c r="E18">
        <v>73.300755766006375</v>
      </c>
      <c r="F18">
        <v>112.4098373714933</v>
      </c>
      <c r="G18">
        <v>100.4914770123316</v>
      </c>
      <c r="H18">
        <v>84.289406862500357</v>
      </c>
      <c r="I18">
        <v>73.30075576600639</v>
      </c>
      <c r="J18">
        <v>73.30075576600639</v>
      </c>
      <c r="K18">
        <v>10.007979801441371</v>
      </c>
      <c r="L18">
        <v>25.253163394573878</v>
      </c>
      <c r="M18">
        <v>-26.565051177077979</v>
      </c>
      <c r="N18">
        <v>-46.7357045889284</v>
      </c>
      <c r="O18">
        <v>5.5993393365205861</v>
      </c>
      <c r="P18">
        <v>-36.674349669573189</v>
      </c>
      <c r="Q18">
        <v>-66.317912275461595</v>
      </c>
      <c r="R18">
        <v>15.25511870305778</v>
      </c>
      <c r="S18">
        <f t="shared" si="0"/>
        <v>90.925296643919481</v>
      </c>
      <c r="T18">
        <f t="shared" si="1"/>
        <v>-3.2502355368364531</v>
      </c>
      <c r="U18">
        <f t="shared" si="2"/>
        <v>16.58389711747753</v>
      </c>
      <c r="V18">
        <f t="shared" si="3"/>
        <v>33.44425677724513</v>
      </c>
    </row>
    <row r="19" spans="1:22" x14ac:dyDescent="0.25">
      <c r="A19" s="1">
        <v>510</v>
      </c>
      <c r="B19">
        <v>111.8014094863518</v>
      </c>
      <c r="C19">
        <v>110.8544580395783</v>
      </c>
      <c r="D19">
        <v>90</v>
      </c>
      <c r="E19">
        <v>79.011348903506018</v>
      </c>
      <c r="F19">
        <v>106.6992442339936</v>
      </c>
      <c r="G19">
        <v>100.4914770123316</v>
      </c>
      <c r="H19">
        <v>84.289406862500357</v>
      </c>
      <c r="I19">
        <v>73.30075576600639</v>
      </c>
      <c r="J19">
        <v>73.30075576600639</v>
      </c>
      <c r="K19">
        <v>2.88296345253957</v>
      </c>
      <c r="L19">
        <v>10.98865109649398</v>
      </c>
      <c r="M19">
        <v>-26.565051177077979</v>
      </c>
      <c r="N19">
        <v>-42.336999233932893</v>
      </c>
      <c r="O19">
        <v>11.309932474020229</v>
      </c>
      <c r="P19">
        <v>-43.585576788597848</v>
      </c>
      <c r="Q19">
        <v>-60.718572938941008</v>
      </c>
      <c r="R19">
        <v>10.4914770123316</v>
      </c>
      <c r="S19">
        <f t="shared" si="0"/>
        <v>92.194317341141613</v>
      </c>
      <c r="T19">
        <f t="shared" si="1"/>
        <v>-5.0376509735580823</v>
      </c>
      <c r="U19">
        <f t="shared" si="2"/>
        <v>15.680008406948911</v>
      </c>
      <c r="V19">
        <f t="shared" si="3"/>
        <v>29.488973313134718</v>
      </c>
    </row>
    <row r="20" spans="1:22" x14ac:dyDescent="0.25">
      <c r="A20" s="1">
        <v>540</v>
      </c>
      <c r="B20">
        <v>111.8014094863518</v>
      </c>
      <c r="C20">
        <v>110.8544580395783</v>
      </c>
      <c r="D20">
        <v>90</v>
      </c>
      <c r="E20">
        <v>79.011348903506018</v>
      </c>
      <c r="F20">
        <v>112.4098373714933</v>
      </c>
      <c r="G20">
        <v>106.0908163488522</v>
      </c>
      <c r="H20">
        <v>84.289406862500357</v>
      </c>
      <c r="I20">
        <v>68.198590513648185</v>
      </c>
      <c r="J20">
        <v>73.30075576600639</v>
      </c>
      <c r="K20">
        <v>13.0207673056247</v>
      </c>
      <c r="L20">
        <v>5.599339336520571</v>
      </c>
      <c r="M20">
        <v>-30.96375653207355</v>
      </c>
      <c r="N20">
        <v>-51.49934627965456</v>
      </c>
      <c r="O20">
        <v>17.020525611519869</v>
      </c>
      <c r="P20">
        <v>-40.702613336058278</v>
      </c>
      <c r="Q20">
        <v>-60.718572938941008</v>
      </c>
      <c r="R20">
        <v>10.4914770123316</v>
      </c>
      <c r="S20">
        <f t="shared" si="0"/>
        <v>92.884069254659636</v>
      </c>
      <c r="T20">
        <f t="shared" si="1"/>
        <v>-4.9853456184523344</v>
      </c>
      <c r="U20">
        <f t="shared" si="2"/>
        <v>17.691777393732213</v>
      </c>
      <c r="V20">
        <f t="shared" si="3"/>
        <v>32.03366354654009</v>
      </c>
    </row>
    <row r="21" spans="1:22" x14ac:dyDescent="0.25">
      <c r="A21" s="1">
        <v>570</v>
      </c>
      <c r="B21">
        <v>111.8014094863518</v>
      </c>
      <c r="C21">
        <v>105.2551187030578</v>
      </c>
      <c r="D21">
        <v>84.289406862500371</v>
      </c>
      <c r="E21">
        <v>84.61068824002659</v>
      </c>
      <c r="F21">
        <v>112.4098373714933</v>
      </c>
      <c r="G21">
        <v>117.5120026238515</v>
      </c>
      <c r="H21">
        <v>95.599339336520572</v>
      </c>
      <c r="I21">
        <v>63.43494882292201</v>
      </c>
      <c r="J21">
        <v>68.198590513648185</v>
      </c>
      <c r="K21">
        <v>10.007979801441371</v>
      </c>
      <c r="L21">
        <v>5.599339336520571</v>
      </c>
      <c r="M21">
        <v>-26.565051177077979</v>
      </c>
      <c r="N21">
        <v>-46.7357045889284</v>
      </c>
      <c r="O21">
        <v>17.020525611519869</v>
      </c>
      <c r="P21">
        <v>-40.702613336058278</v>
      </c>
      <c r="Q21">
        <v>-60.718572938941008</v>
      </c>
      <c r="R21">
        <v>10.4914770123316</v>
      </c>
      <c r="S21">
        <f t="shared" si="0"/>
        <v>93.6790379955969</v>
      </c>
      <c r="T21">
        <f t="shared" si="1"/>
        <v>-4.2137313648439276</v>
      </c>
      <c r="U21">
        <f t="shared" si="2"/>
        <v>19.746280891399138</v>
      </c>
      <c r="V21">
        <f t="shared" si="3"/>
        <v>30.705400395768255</v>
      </c>
    </row>
    <row r="22" spans="1:22" x14ac:dyDescent="0.25">
      <c r="A22" s="1">
        <v>600</v>
      </c>
      <c r="B22">
        <v>111.8014094863518</v>
      </c>
      <c r="C22">
        <v>105.2551187030578</v>
      </c>
      <c r="D22">
        <v>84.289406862500371</v>
      </c>
      <c r="E22">
        <v>95.102165252358191</v>
      </c>
      <c r="F22">
        <v>118.0091767080138</v>
      </c>
      <c r="G22">
        <v>123.111341960372</v>
      </c>
      <c r="H22">
        <v>106.0908163488522</v>
      </c>
      <c r="I22">
        <v>55.007979801441337</v>
      </c>
      <c r="J22">
        <v>73.30075576600639</v>
      </c>
      <c r="K22">
        <v>6.6415191380115743</v>
      </c>
      <c r="L22">
        <v>48.751729070525982</v>
      </c>
      <c r="M22">
        <v>-26.565051177077979</v>
      </c>
      <c r="N22">
        <v>-56.601511532012751</v>
      </c>
      <c r="O22">
        <v>17.020525611519869</v>
      </c>
      <c r="P22">
        <v>-40.702613336058278</v>
      </c>
      <c r="Q22">
        <v>-55.007979801441373</v>
      </c>
      <c r="R22">
        <v>15.25511870305778</v>
      </c>
      <c r="S22">
        <f t="shared" si="0"/>
        <v>96.885352320994883</v>
      </c>
      <c r="T22">
        <f t="shared" si="1"/>
        <v>0.63078766639107819</v>
      </c>
      <c r="U22">
        <f t="shared" si="2"/>
        <v>22.313353428595011</v>
      </c>
      <c r="V22">
        <f t="shared" si="3"/>
        <v>38.721354418870689</v>
      </c>
    </row>
    <row r="23" spans="1:22" x14ac:dyDescent="0.25">
      <c r="A23" s="1">
        <v>630</v>
      </c>
      <c r="B23">
        <v>123.111341960372</v>
      </c>
      <c r="C23">
        <v>85.601294645004458</v>
      </c>
      <c r="D23">
        <v>84.289406862500371</v>
      </c>
      <c r="E23">
        <v>99.865806943084365</v>
      </c>
      <c r="F23">
        <v>118.0091767080138</v>
      </c>
      <c r="G23">
        <v>128.50065372034541</v>
      </c>
      <c r="H23">
        <v>119.28142706105901</v>
      </c>
      <c r="I23">
        <v>51.340191745909912</v>
      </c>
      <c r="J23">
        <v>68.198590513648185</v>
      </c>
      <c r="K23">
        <v>6.9951922972580292</v>
      </c>
      <c r="L23">
        <v>-11.42118627499929</v>
      </c>
      <c r="M23">
        <v>-26.565051177077979</v>
      </c>
      <c r="N23">
        <v>-51.49934627965456</v>
      </c>
      <c r="O23">
        <v>17.020525611519869</v>
      </c>
      <c r="P23">
        <v>-36.674349669573189</v>
      </c>
      <c r="Q23">
        <v>-49.297386663941722</v>
      </c>
      <c r="R23">
        <v>15.25511870305778</v>
      </c>
      <c r="S23">
        <f t="shared" si="0"/>
        <v>97.577543351104168</v>
      </c>
      <c r="T23">
        <f t="shared" si="1"/>
        <v>-4.2898822335896547</v>
      </c>
      <c r="U23">
        <f t="shared" si="2"/>
        <v>26.979113782743266</v>
      </c>
      <c r="V23">
        <f t="shared" si="3"/>
        <v>28.072796268598605</v>
      </c>
    </row>
    <row r="24" spans="1:22" x14ac:dyDescent="0.25">
      <c r="A24" s="1">
        <v>660</v>
      </c>
      <c r="B24">
        <v>117.5120026238515</v>
      </c>
      <c r="C24">
        <v>81.573030978519313</v>
      </c>
      <c r="D24">
        <v>84.289406862500371</v>
      </c>
      <c r="E24">
        <v>104.26451229807989</v>
      </c>
      <c r="F24">
        <v>112.4098373714933</v>
      </c>
      <c r="G24">
        <v>133.6028189727036</v>
      </c>
      <c r="H24">
        <v>122.94921511659049</v>
      </c>
      <c r="I24">
        <v>48.012787504183343</v>
      </c>
      <c r="J24">
        <v>63.43494882292201</v>
      </c>
      <c r="K24">
        <v>6.9951922972580292</v>
      </c>
      <c r="L24">
        <v>18.251895837078539</v>
      </c>
      <c r="M24">
        <v>-21.801409486351819</v>
      </c>
      <c r="N24">
        <v>-56.601511532012751</v>
      </c>
      <c r="O24">
        <v>17.020525611519869</v>
      </c>
      <c r="P24">
        <v>-36.674349669573189</v>
      </c>
      <c r="Q24">
        <v>-55.007979801441373</v>
      </c>
      <c r="R24">
        <v>5.3893117599734079</v>
      </c>
      <c r="S24">
        <f t="shared" si="0"/>
        <v>96.449840061204867</v>
      </c>
      <c r="T24">
        <f t="shared" si="1"/>
        <v>-2.8864983247049341</v>
      </c>
      <c r="U24">
        <f t="shared" si="2"/>
        <v>28.82553710775386</v>
      </c>
      <c r="V24">
        <f t="shared" si="3"/>
        <v>31.344033094261562</v>
      </c>
    </row>
    <row r="25" spans="1:22" x14ac:dyDescent="0.25">
      <c r="A25" s="1">
        <v>690</v>
      </c>
      <c r="B25">
        <v>111.8014094863518</v>
      </c>
      <c r="C25">
        <v>81.573030978519313</v>
      </c>
      <c r="D25">
        <v>84.289406862500371</v>
      </c>
      <c r="E25">
        <v>104.26451229807989</v>
      </c>
      <c r="F25">
        <v>100.988651096494</v>
      </c>
      <c r="G25">
        <v>138.36646066342979</v>
      </c>
      <c r="H25">
        <v>122.94921511659049</v>
      </c>
      <c r="I25">
        <v>45</v>
      </c>
      <c r="J25">
        <v>59.036243467926482</v>
      </c>
      <c r="K25">
        <v>6.6415191380115743</v>
      </c>
      <c r="L25">
        <v>20.854458039578351</v>
      </c>
      <c r="M25">
        <v>-21.801409486351819</v>
      </c>
      <c r="N25">
        <v>-61.990823291986153</v>
      </c>
      <c r="O25">
        <v>22.619864948040441</v>
      </c>
      <c r="P25">
        <v>-39.400660663479407</v>
      </c>
      <c r="Q25">
        <v>-49.297386663941722</v>
      </c>
      <c r="R25">
        <v>5.3893117599734079</v>
      </c>
      <c r="S25">
        <f t="shared" si="0"/>
        <v>94.252103329988017</v>
      </c>
      <c r="T25">
        <f t="shared" si="1"/>
        <v>-2.5258914322408117</v>
      </c>
      <c r="U25">
        <f t="shared" si="2"/>
        <v>29.893872633888371</v>
      </c>
      <c r="V25">
        <f t="shared" si="3"/>
        <v>32.971501155496505</v>
      </c>
    </row>
    <row r="26" spans="1:22" x14ac:dyDescent="0.25">
      <c r="A26" s="1">
        <v>720</v>
      </c>
      <c r="B26">
        <v>133.6028189727036</v>
      </c>
      <c r="C26">
        <v>89.999999999999986</v>
      </c>
      <c r="D26">
        <v>90</v>
      </c>
      <c r="E26">
        <v>108.2927759645651</v>
      </c>
      <c r="F26">
        <v>90.000000000000014</v>
      </c>
      <c r="G26">
        <v>128.50065372034541</v>
      </c>
      <c r="H26">
        <v>129.28940686250041</v>
      </c>
      <c r="I26">
        <v>48.366460663429812</v>
      </c>
      <c r="J26">
        <v>63.43494882292201</v>
      </c>
      <c r="K26">
        <v>10.007979801441371</v>
      </c>
      <c r="L26">
        <v>32.164390513598562</v>
      </c>
      <c r="M26">
        <v>-16.699244233993621</v>
      </c>
      <c r="N26">
        <v>-61.990823291986153</v>
      </c>
      <c r="O26">
        <v>28.00917670801385</v>
      </c>
      <c r="P26">
        <v>-40.702613336058278</v>
      </c>
      <c r="Q26">
        <v>-49.297386663941722</v>
      </c>
      <c r="R26">
        <v>5.3893117599734079</v>
      </c>
      <c r="S26">
        <f t="shared" si="0"/>
        <v>97.943007222940707</v>
      </c>
      <c r="T26">
        <f t="shared" si="1"/>
        <v>0.53597760888756973</v>
      </c>
      <c r="U26">
        <f t="shared" si="2"/>
        <v>29.860133479680048</v>
      </c>
      <c r="V26">
        <f t="shared" si="3"/>
        <v>36.002043499528774</v>
      </c>
    </row>
    <row r="27" spans="1:22" x14ac:dyDescent="0.25">
      <c r="A27" s="1">
        <v>750</v>
      </c>
      <c r="B27">
        <v>100.4914770123316</v>
      </c>
      <c r="C27">
        <v>81.573030978519313</v>
      </c>
      <c r="D27">
        <v>101.3099324740202</v>
      </c>
      <c r="E27">
        <v>111.9605640200965</v>
      </c>
      <c r="F27">
        <v>84.897834747641809</v>
      </c>
      <c r="G27">
        <v>123.111341960372</v>
      </c>
      <c r="H27">
        <v>132.65586752593009</v>
      </c>
      <c r="I27">
        <v>45</v>
      </c>
      <c r="J27">
        <v>68.198590513648185</v>
      </c>
      <c r="K27">
        <v>20.015959602882731</v>
      </c>
      <c r="L27">
        <v>10.98865109649398</v>
      </c>
      <c r="M27">
        <v>-26.565051177077979</v>
      </c>
      <c r="N27">
        <v>-61.990823291986153</v>
      </c>
      <c r="O27">
        <v>22.619864948040441</v>
      </c>
      <c r="P27">
        <v>-36.674349669573189</v>
      </c>
      <c r="Q27">
        <v>-43.698047327421143</v>
      </c>
      <c r="R27">
        <v>5.3893117599734079</v>
      </c>
      <c r="S27">
        <f t="shared" si="0"/>
        <v>94.355404359173306</v>
      </c>
      <c r="T27">
        <f t="shared" si="1"/>
        <v>-1.7287866332771766</v>
      </c>
      <c r="U27">
        <f t="shared" si="2"/>
        <v>27.528978967422045</v>
      </c>
      <c r="V27">
        <f t="shared" si="3"/>
        <v>32.414798688028235</v>
      </c>
    </row>
    <row r="28" spans="1:22" x14ac:dyDescent="0.25">
      <c r="A28" s="1">
        <v>780</v>
      </c>
      <c r="B28">
        <v>80.837652954278298</v>
      </c>
      <c r="C28">
        <v>94.763641690726161</v>
      </c>
      <c r="D28">
        <v>111.8014094863518</v>
      </c>
      <c r="E28">
        <v>111.9605640200965</v>
      </c>
      <c r="F28">
        <v>75.735487701920107</v>
      </c>
      <c r="G28">
        <v>117.5120026238515</v>
      </c>
      <c r="H28">
        <v>126.27661935831701</v>
      </c>
      <c r="I28">
        <v>52.125016348901802</v>
      </c>
      <c r="J28">
        <v>68.198590513648185</v>
      </c>
      <c r="K28">
        <v>16.348171547351281</v>
      </c>
      <c r="L28">
        <v>29.28142706105902</v>
      </c>
      <c r="M28">
        <v>-16.699244233993621</v>
      </c>
      <c r="N28">
        <v>-56.601511532012751</v>
      </c>
      <c r="O28">
        <v>22.619864948040441</v>
      </c>
      <c r="P28">
        <v>-32.275644314577619</v>
      </c>
      <c r="Q28">
        <v>-49.297386663941722</v>
      </c>
      <c r="R28">
        <v>0</v>
      </c>
      <c r="S28">
        <f t="shared" si="0"/>
        <v>93.245664966454598</v>
      </c>
      <c r="T28">
        <f t="shared" si="1"/>
        <v>0.73570464204218111</v>
      </c>
      <c r="U28">
        <f t="shared" si="2"/>
        <v>25.386007950378989</v>
      </c>
      <c r="V28">
        <f t="shared" si="3"/>
        <v>33.064648183472706</v>
      </c>
    </row>
    <row r="29" spans="1:22" x14ac:dyDescent="0.25">
      <c r="A29" s="1">
        <v>810</v>
      </c>
      <c r="B29">
        <v>76.809389287793152</v>
      </c>
      <c r="C29">
        <v>105.2551187030578</v>
      </c>
      <c r="D29">
        <v>111.8014094863518</v>
      </c>
      <c r="E29">
        <v>111.9605640200965</v>
      </c>
      <c r="F29">
        <v>84.897834747641809</v>
      </c>
      <c r="G29">
        <v>106.0908163488522</v>
      </c>
      <c r="H29">
        <v>122.94921511659049</v>
      </c>
      <c r="I29">
        <v>51.340191745909912</v>
      </c>
      <c r="J29">
        <v>73.30075576600639</v>
      </c>
      <c r="K29">
        <v>16.348171547351281</v>
      </c>
      <c r="L29">
        <v>53.325650330426839</v>
      </c>
      <c r="M29">
        <v>-26.565051177077979</v>
      </c>
      <c r="N29">
        <v>-56.601511532012751</v>
      </c>
      <c r="O29">
        <v>22.619864948040441</v>
      </c>
      <c r="P29">
        <v>-32.275644314577619</v>
      </c>
      <c r="Q29">
        <v>-49.297386663941722</v>
      </c>
      <c r="R29">
        <v>-5.599339336520571</v>
      </c>
      <c r="S29">
        <f t="shared" si="0"/>
        <v>93.822810580255563</v>
      </c>
      <c r="T29">
        <f t="shared" si="1"/>
        <v>1.7530627091048325</v>
      </c>
      <c r="U29">
        <f t="shared" si="2"/>
        <v>23.390159599575448</v>
      </c>
      <c r="V29">
        <f t="shared" si="3"/>
        <v>38.310570399178587</v>
      </c>
    </row>
    <row r="30" spans="1:22" x14ac:dyDescent="0.25">
      <c r="A30" s="1">
        <v>840</v>
      </c>
      <c r="B30">
        <v>76.809389287793152</v>
      </c>
      <c r="C30">
        <v>105.2551187030578</v>
      </c>
      <c r="D30">
        <v>111.8014094863518</v>
      </c>
      <c r="E30">
        <v>111.9605640200965</v>
      </c>
      <c r="F30">
        <v>75.735487701920107</v>
      </c>
      <c r="G30">
        <v>100.4914770123316</v>
      </c>
      <c r="H30">
        <v>119.28142706105901</v>
      </c>
      <c r="I30">
        <v>55.007979801441337</v>
      </c>
      <c r="J30">
        <v>73.30075576600639</v>
      </c>
      <c r="K30">
        <v>16.348171547351281</v>
      </c>
      <c r="L30">
        <v>53.325650330426839</v>
      </c>
      <c r="M30">
        <v>-26.565051177077979</v>
      </c>
      <c r="N30">
        <v>-56.601511532012751</v>
      </c>
      <c r="O30">
        <v>22.619864948040441</v>
      </c>
      <c r="P30">
        <v>-22.409837371493271</v>
      </c>
      <c r="Q30">
        <v>-49.297386663941722</v>
      </c>
      <c r="R30">
        <v>-5.599339336520571</v>
      </c>
      <c r="S30">
        <f t="shared" si="0"/>
        <v>92.182623204450863</v>
      </c>
      <c r="T30">
        <f t="shared" si="1"/>
        <v>2.6670204388025716</v>
      </c>
      <c r="U30">
        <f t="shared" si="2"/>
        <v>22.348544964106775</v>
      </c>
      <c r="V30">
        <f t="shared" si="3"/>
        <v>37.634919745768997</v>
      </c>
    </row>
    <row r="31" spans="1:22" x14ac:dyDescent="0.25">
      <c r="A31" s="1">
        <v>870</v>
      </c>
      <c r="B31">
        <v>76.809389287793152</v>
      </c>
      <c r="C31">
        <v>116.565051177078</v>
      </c>
      <c r="D31">
        <v>106.6992442339936</v>
      </c>
      <c r="E31">
        <v>111.17573941710459</v>
      </c>
      <c r="F31">
        <v>84.897834747641809</v>
      </c>
      <c r="G31">
        <v>100.4914770123316</v>
      </c>
      <c r="H31">
        <v>110.8544580395783</v>
      </c>
      <c r="I31">
        <v>63.43494882292201</v>
      </c>
      <c r="J31">
        <v>78.690067525979785</v>
      </c>
      <c r="K31">
        <v>20.015959602882731</v>
      </c>
      <c r="L31">
        <v>0</v>
      </c>
      <c r="M31">
        <v>-26.565051177077979</v>
      </c>
      <c r="N31">
        <v>-56.601511532012751</v>
      </c>
      <c r="O31">
        <v>22.619864948040441</v>
      </c>
      <c r="P31">
        <v>-22.409837371493271</v>
      </c>
      <c r="Q31">
        <v>-49.297386663941722</v>
      </c>
      <c r="R31">
        <v>-5.599339336520571</v>
      </c>
      <c r="S31">
        <f t="shared" si="0"/>
        <v>94.402023362713649</v>
      </c>
      <c r="T31">
        <f t="shared" si="1"/>
        <v>-2.6039197963788294</v>
      </c>
      <c r="U31">
        <f t="shared" si="2"/>
        <v>18.832148983093418</v>
      </c>
      <c r="V31">
        <f t="shared" si="3"/>
        <v>29.39827988352376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15FA6-19B0-46FF-8656-98A3F92B302F}">
  <dimension ref="A1:B31"/>
  <sheetViews>
    <sheetView workbookViewId="0">
      <selection activeCell="C5" sqref="C5"/>
    </sheetView>
  </sheetViews>
  <sheetFormatPr baseColWidth="10" defaultRowHeight="15" x14ac:dyDescent="0.25"/>
  <sheetData>
    <row r="1" spans="1:2" x14ac:dyDescent="0.25">
      <c r="A1" t="s">
        <v>19</v>
      </c>
      <c r="B1" s="1" t="s">
        <v>52</v>
      </c>
    </row>
    <row r="2" spans="1:2" x14ac:dyDescent="0.25">
      <c r="A2" s="1">
        <v>2</v>
      </c>
      <c r="B2">
        <v>0</v>
      </c>
    </row>
    <row r="3" spans="1:2" x14ac:dyDescent="0.25">
      <c r="A3" s="1">
        <v>32</v>
      </c>
      <c r="B3">
        <v>0</v>
      </c>
    </row>
    <row r="4" spans="1:2" x14ac:dyDescent="0.25">
      <c r="A4" s="1">
        <v>62</v>
      </c>
      <c r="B4">
        <v>0</v>
      </c>
    </row>
    <row r="5" spans="1:2" x14ac:dyDescent="0.25">
      <c r="A5" s="1">
        <v>92</v>
      </c>
      <c r="B5">
        <v>5.7105931374996421</v>
      </c>
    </row>
    <row r="6" spans="1:2" x14ac:dyDescent="0.25">
      <c r="A6" s="1">
        <v>122</v>
      </c>
      <c r="B6">
        <v>16.699244233993621</v>
      </c>
    </row>
    <row r="7" spans="1:2" x14ac:dyDescent="0.25">
      <c r="A7" s="1">
        <v>152</v>
      </c>
      <c r="B7">
        <v>16.699244233993621</v>
      </c>
    </row>
    <row r="8" spans="1:2" x14ac:dyDescent="0.25">
      <c r="A8" s="1">
        <v>182</v>
      </c>
      <c r="B8">
        <v>30.963756532073521</v>
      </c>
    </row>
    <row r="9" spans="1:2" x14ac:dyDescent="0.25">
      <c r="A9" s="1">
        <v>212</v>
      </c>
      <c r="B9">
        <v>34.992020198558663</v>
      </c>
    </row>
    <row r="10" spans="1:2" x14ac:dyDescent="0.25">
      <c r="A10" s="1">
        <v>242</v>
      </c>
      <c r="B10">
        <v>38.659808254090088</v>
      </c>
    </row>
    <row r="11" spans="1:2" x14ac:dyDescent="0.25">
      <c r="A11" s="1">
        <v>272</v>
      </c>
      <c r="B11">
        <v>48.366460663429812</v>
      </c>
    </row>
    <row r="12" spans="1:2" x14ac:dyDescent="0.25">
      <c r="A12" s="1">
        <v>302</v>
      </c>
      <c r="B12">
        <v>52.125016348901802</v>
      </c>
    </row>
    <row r="13" spans="1:2" x14ac:dyDescent="0.25">
      <c r="A13" s="1">
        <v>332</v>
      </c>
      <c r="B13">
        <v>60.945395900922861</v>
      </c>
    </row>
    <row r="14" spans="1:2" x14ac:dyDescent="0.25">
      <c r="A14" s="1">
        <v>362</v>
      </c>
      <c r="B14">
        <v>78.690067525979785</v>
      </c>
    </row>
    <row r="15" spans="1:2" x14ac:dyDescent="0.25">
      <c r="A15" s="1">
        <v>392</v>
      </c>
      <c r="B15">
        <v>84.289406862500371</v>
      </c>
    </row>
    <row r="16" spans="1:2" x14ac:dyDescent="0.25">
      <c r="A16" s="1">
        <v>422</v>
      </c>
      <c r="B16">
        <v>106.6992442339936</v>
      </c>
    </row>
    <row r="17" spans="1:2" x14ac:dyDescent="0.25">
      <c r="A17" s="1">
        <v>452</v>
      </c>
      <c r="B17">
        <v>111.8014094863518</v>
      </c>
    </row>
    <row r="18" spans="1:2" x14ac:dyDescent="0.25">
      <c r="A18" s="1">
        <v>482</v>
      </c>
      <c r="B18">
        <v>116.565051177078</v>
      </c>
    </row>
    <row r="19" spans="1:2" x14ac:dyDescent="0.25">
      <c r="A19" s="1">
        <v>512</v>
      </c>
      <c r="B19">
        <v>143.13010235415601</v>
      </c>
    </row>
    <row r="20" spans="1:2" x14ac:dyDescent="0.25">
      <c r="A20" s="1">
        <v>542</v>
      </c>
      <c r="B20">
        <v>138.81407483429041</v>
      </c>
    </row>
    <row r="21" spans="1:2" x14ac:dyDescent="0.25">
      <c r="A21" s="1">
        <v>572</v>
      </c>
      <c r="B21">
        <v>146.3099324740202</v>
      </c>
    </row>
    <row r="22" spans="1:2" x14ac:dyDescent="0.25">
      <c r="A22" s="1">
        <v>602</v>
      </c>
      <c r="B22">
        <v>158.19859051364821</v>
      </c>
    </row>
    <row r="23" spans="1:2" x14ac:dyDescent="0.25">
      <c r="A23" s="1">
        <v>632</v>
      </c>
      <c r="B23">
        <v>-174.28940686250041</v>
      </c>
    </row>
    <row r="24" spans="1:2" x14ac:dyDescent="0.25">
      <c r="A24" s="1">
        <v>662</v>
      </c>
      <c r="B24">
        <v>-163.3007557660064</v>
      </c>
    </row>
    <row r="25" spans="1:2" x14ac:dyDescent="0.25">
      <c r="A25" s="1">
        <v>692</v>
      </c>
      <c r="B25">
        <v>-158.19859051364821</v>
      </c>
    </row>
    <row r="26" spans="1:2" x14ac:dyDescent="0.25">
      <c r="A26" s="1">
        <v>722</v>
      </c>
      <c r="B26">
        <v>-153.434948822922</v>
      </c>
    </row>
    <row r="27" spans="1:2" x14ac:dyDescent="0.25">
      <c r="A27" s="1">
        <v>752</v>
      </c>
      <c r="B27">
        <v>-153.434948822922</v>
      </c>
    </row>
    <row r="28" spans="1:2" x14ac:dyDescent="0.25">
      <c r="A28" s="1">
        <v>782</v>
      </c>
      <c r="B28">
        <v>-163.3007557660064</v>
      </c>
    </row>
    <row r="29" spans="1:2" x14ac:dyDescent="0.25">
      <c r="A29" s="1">
        <v>812</v>
      </c>
      <c r="B29">
        <v>180</v>
      </c>
    </row>
    <row r="30" spans="1:2" x14ac:dyDescent="0.25">
      <c r="A30" s="1">
        <v>842</v>
      </c>
      <c r="B30">
        <v>174.28940686250041</v>
      </c>
    </row>
    <row r="31" spans="1:2" x14ac:dyDescent="0.25">
      <c r="A31" s="1">
        <v>872</v>
      </c>
      <c r="B31">
        <v>158.19859051364821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F2F64B-ADEE-4971-876A-C7ACB9426C67}">
  <dimension ref="A1:K41"/>
  <sheetViews>
    <sheetView workbookViewId="0">
      <selection activeCell="B1" sqref="B1:K1"/>
    </sheetView>
  </sheetViews>
  <sheetFormatPr baseColWidth="10" defaultRowHeight="15" x14ac:dyDescent="0.25"/>
  <sheetData>
    <row r="1" spans="1:11" x14ac:dyDescent="0.25">
      <c r="A1" t="s">
        <v>19</v>
      </c>
      <c r="B1" s="1" t="s">
        <v>31</v>
      </c>
      <c r="C1" s="1" t="s">
        <v>32</v>
      </c>
      <c r="D1" s="1" t="s">
        <v>33</v>
      </c>
      <c r="E1" s="1" t="s">
        <v>34</v>
      </c>
      <c r="F1" s="1" t="s">
        <v>35</v>
      </c>
      <c r="G1" s="1" t="s">
        <v>36</v>
      </c>
      <c r="H1" s="1" t="s">
        <v>37</v>
      </c>
      <c r="I1" s="1" t="s">
        <v>38</v>
      </c>
      <c r="J1" s="1" t="s">
        <v>39</v>
      </c>
      <c r="K1" s="1" t="s">
        <v>40</v>
      </c>
    </row>
    <row r="2" spans="1:11" x14ac:dyDescent="0.25">
      <c r="A2" s="1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</row>
    <row r="3" spans="1:11" x14ac:dyDescent="0.25">
      <c r="A3" s="1">
        <v>30</v>
      </c>
      <c r="B3">
        <v>-10.49147701233159</v>
      </c>
      <c r="C3">
        <v>5.710593137499643</v>
      </c>
      <c r="D3">
        <v>-12.094757077012099</v>
      </c>
      <c r="E3">
        <v>-17.13299615034316</v>
      </c>
      <c r="F3">
        <v>9.1623470457217095</v>
      </c>
      <c r="G3">
        <v>5.599339336520571</v>
      </c>
      <c r="H3">
        <v>0</v>
      </c>
      <c r="I3">
        <v>5.710593137499643</v>
      </c>
      <c r="J3">
        <v>0</v>
      </c>
      <c r="K3">
        <v>-10.98865109649398</v>
      </c>
    </row>
    <row r="4" spans="1:11" x14ac:dyDescent="0.25">
      <c r="A4" s="1">
        <v>60</v>
      </c>
      <c r="B4">
        <v>-5.3893117599733964</v>
      </c>
      <c r="C4">
        <v>0</v>
      </c>
      <c r="D4">
        <v>-8.4269690214806587</v>
      </c>
      <c r="E4">
        <v>-20.015959602882731</v>
      </c>
      <c r="F4">
        <v>0</v>
      </c>
      <c r="G4">
        <v>0</v>
      </c>
      <c r="H4">
        <f>AVERAGE(H3,H5)</f>
        <v>-5.4943255482469899</v>
      </c>
      <c r="I4">
        <v>5.710593137499643</v>
      </c>
      <c r="J4">
        <v>5.1021652523581906</v>
      </c>
      <c r="K4">
        <v>-10.98865109649398</v>
      </c>
    </row>
    <row r="5" spans="1:11" x14ac:dyDescent="0.25">
      <c r="A5" s="1">
        <v>90</v>
      </c>
      <c r="B5">
        <v>0</v>
      </c>
      <c r="C5">
        <v>11.42118627499929</v>
      </c>
      <c r="D5">
        <v>9.8658069430843511</v>
      </c>
      <c r="E5">
        <v>-13.0207673056247</v>
      </c>
      <c r="F5">
        <v>-5.1021652523581906</v>
      </c>
      <c r="G5">
        <v>-17.020525611519869</v>
      </c>
      <c r="H5">
        <v>-10.98865109649398</v>
      </c>
      <c r="I5">
        <v>-16.090816348852169</v>
      </c>
      <c r="J5">
        <v>16.090816348852169</v>
      </c>
      <c r="K5">
        <v>-16.699244233993621</v>
      </c>
    </row>
    <row r="6" spans="1:11" x14ac:dyDescent="0.25">
      <c r="A6" s="1">
        <v>120</v>
      </c>
      <c r="B6">
        <v>0</v>
      </c>
      <c r="C6">
        <v>11.42118627499929</v>
      </c>
      <c r="D6">
        <v>9.8658069430843511</v>
      </c>
      <c r="E6">
        <v>-6.9951922972580292</v>
      </c>
      <c r="F6">
        <v>-16.090816348852169</v>
      </c>
      <c r="G6">
        <v>-17.020525611519869</v>
      </c>
      <c r="H6">
        <v>-16.090816348852169</v>
      </c>
      <c r="I6">
        <v>-20.854458039578329</v>
      </c>
      <c r="J6">
        <v>21.801409486351819</v>
      </c>
      <c r="K6">
        <v>-10.98865109649398</v>
      </c>
    </row>
    <row r="7" spans="1:11" x14ac:dyDescent="0.25">
      <c r="A7" s="1">
        <v>150</v>
      </c>
      <c r="B7">
        <v>5.5993393365205861</v>
      </c>
      <c r="C7">
        <v>11.42118627499929</v>
      </c>
      <c r="D7">
        <v>9.8658069430843511</v>
      </c>
      <c r="E7">
        <v>-3.6677880555314459</v>
      </c>
      <c r="F7">
        <v>-10.4914770123316</v>
      </c>
      <c r="G7">
        <v>-17.020525611519869</v>
      </c>
      <c r="H7">
        <v>-16.090816348852169</v>
      </c>
      <c r="I7">
        <v>-20.854458039578329</v>
      </c>
      <c r="J7">
        <v>21.801409486351819</v>
      </c>
      <c r="K7">
        <v>-16.699244233993621</v>
      </c>
    </row>
    <row r="8" spans="1:11" x14ac:dyDescent="0.25">
      <c r="A8" s="1">
        <v>180</v>
      </c>
      <c r="B8">
        <v>11.309932474020229</v>
      </c>
      <c r="C8">
        <v>11.42118627499929</v>
      </c>
      <c r="D8">
        <v>9.8658069430843511</v>
      </c>
      <c r="E8">
        <v>-3.6677880555314459</v>
      </c>
      <c r="F8">
        <v>-16.090816348852169</v>
      </c>
      <c r="G8">
        <v>-22.409837371493271</v>
      </c>
      <c r="H8">
        <v>-16.090816348852169</v>
      </c>
      <c r="I8">
        <v>-25.2531633945739</v>
      </c>
      <c r="J8">
        <v>27.512002623851458</v>
      </c>
      <c r="K8">
        <v>-10.98865109649398</v>
      </c>
    </row>
    <row r="9" spans="1:11" x14ac:dyDescent="0.25">
      <c r="A9" s="1">
        <v>210</v>
      </c>
      <c r="B9">
        <v>5.5993393365205861</v>
      </c>
      <c r="C9">
        <v>5.710593137499643</v>
      </c>
      <c r="D9">
        <v>4.7636416907261614</v>
      </c>
      <c r="E9">
        <v>4.0282636664850884</v>
      </c>
      <c r="F9">
        <v>-10.4914770123316</v>
      </c>
      <c r="G9">
        <v>-22.409837371493271</v>
      </c>
      <c r="H9">
        <v>-20.854458039578329</v>
      </c>
      <c r="I9">
        <v>-25.2531633945739</v>
      </c>
      <c r="J9">
        <v>27.512002623851458</v>
      </c>
      <c r="K9">
        <v>-10.98865109649398</v>
      </c>
    </row>
    <row r="10" spans="1:11" x14ac:dyDescent="0.25">
      <c r="A10" s="1">
        <v>240</v>
      </c>
      <c r="B10">
        <v>5.5993393365205861</v>
      </c>
      <c r="C10">
        <v>5.710593137499643</v>
      </c>
      <c r="D10">
        <v>4.7636416907261614</v>
      </c>
      <c r="E10">
        <v>13.190610712206819</v>
      </c>
      <c r="F10">
        <v>-21.801409486351812</v>
      </c>
      <c r="G10">
        <v>-22.409837371493271</v>
      </c>
      <c r="H10">
        <v>-20.854458039578329</v>
      </c>
      <c r="I10">
        <v>-25.2531633945739</v>
      </c>
      <c r="J10">
        <v>27.512002623851458</v>
      </c>
      <c r="K10">
        <v>-16.699244233993621</v>
      </c>
    </row>
    <row r="11" spans="1:11" x14ac:dyDescent="0.25">
      <c r="A11" s="1">
        <v>270</v>
      </c>
      <c r="B11">
        <v>5.5993393365205861</v>
      </c>
      <c r="C11">
        <v>5.710593137499643</v>
      </c>
      <c r="D11">
        <v>4.7636416907261614</v>
      </c>
      <c r="E11">
        <v>13.190610712206819</v>
      </c>
      <c r="F11">
        <v>-16.090816348852169</v>
      </c>
      <c r="G11">
        <v>-27.512002623851458</v>
      </c>
      <c r="H11">
        <v>-20.854458039578329</v>
      </c>
      <c r="I11">
        <v>-32.949215116590437</v>
      </c>
      <c r="J11">
        <v>27.512002623851458</v>
      </c>
      <c r="K11">
        <v>-16.699244233993621</v>
      </c>
    </row>
    <row r="12" spans="1:11" x14ac:dyDescent="0.25">
      <c r="A12" s="1">
        <v>300</v>
      </c>
      <c r="B12">
        <v>5.5993393365205861</v>
      </c>
      <c r="C12">
        <v>-5.5993393365205861</v>
      </c>
      <c r="D12">
        <v>4.7636416907261614</v>
      </c>
      <c r="E12">
        <v>13.190610712206819</v>
      </c>
      <c r="F12">
        <v>-21.801409486351812</v>
      </c>
      <c r="G12">
        <v>-32.275644314577619</v>
      </c>
      <c r="H12">
        <v>-25.2531633945739</v>
      </c>
      <c r="I12">
        <v>-29.281427061058992</v>
      </c>
      <c r="J12">
        <v>21.801409486351819</v>
      </c>
      <c r="K12">
        <v>-22.409837371493261</v>
      </c>
    </row>
    <row r="13" spans="1:11" x14ac:dyDescent="0.25">
      <c r="A13" s="1">
        <v>330</v>
      </c>
      <c r="B13">
        <v>11.309932474020229</v>
      </c>
      <c r="C13">
        <v>-5.5993393365205861</v>
      </c>
      <c r="D13">
        <v>4.7636416907261614</v>
      </c>
      <c r="E13">
        <v>13.190610712206819</v>
      </c>
      <c r="F13">
        <v>-16.090816348852169</v>
      </c>
      <c r="G13">
        <v>-36.674349669573189</v>
      </c>
      <c r="H13">
        <v>-25.2531633945739</v>
      </c>
      <c r="I13">
        <v>-32.949215116590437</v>
      </c>
      <c r="J13">
        <v>21.801409486351819</v>
      </c>
      <c r="K13">
        <v>-28.00917670801385</v>
      </c>
    </row>
    <row r="14" spans="1:11" x14ac:dyDescent="0.25">
      <c r="A14" s="1">
        <v>360</v>
      </c>
      <c r="B14">
        <v>11.309932474020229</v>
      </c>
      <c r="C14">
        <v>-10.98865109649398</v>
      </c>
      <c r="D14">
        <v>4.7636416907261614</v>
      </c>
      <c r="E14">
        <v>13.190610712206819</v>
      </c>
      <c r="F14">
        <v>-21.801409486351812</v>
      </c>
      <c r="G14">
        <v>-36.674349669573189</v>
      </c>
      <c r="H14">
        <v>-20.854458039578329</v>
      </c>
      <c r="I14">
        <v>-36.276619358317021</v>
      </c>
      <c r="J14">
        <v>21.801409486351819</v>
      </c>
      <c r="K14">
        <v>-28.00917670801385</v>
      </c>
    </row>
    <row r="15" spans="1:11" x14ac:dyDescent="0.25">
      <c r="A15" s="1">
        <v>390</v>
      </c>
      <c r="B15">
        <v>11.309932474020229</v>
      </c>
      <c r="C15">
        <v>-16.090816348852169</v>
      </c>
      <c r="D15">
        <v>4.7636416907261614</v>
      </c>
      <c r="E15">
        <v>18.29277596456501</v>
      </c>
      <c r="F15">
        <v>-21.801409486351812</v>
      </c>
      <c r="G15">
        <v>-36.674349669573189</v>
      </c>
      <c r="H15">
        <v>-25.2531633945739</v>
      </c>
      <c r="I15">
        <v>-36.276619358317021</v>
      </c>
      <c r="J15">
        <v>21.801409486351819</v>
      </c>
      <c r="K15">
        <v>-28.00917670801385</v>
      </c>
    </row>
    <row r="16" spans="1:11" x14ac:dyDescent="0.25">
      <c r="A16" s="1">
        <v>420</v>
      </c>
      <c r="B16">
        <v>17.020525611519869</v>
      </c>
      <c r="C16">
        <v>-20.854458039578329</v>
      </c>
      <c r="D16">
        <v>0</v>
      </c>
      <c r="E16">
        <v>8.4269690214806587</v>
      </c>
      <c r="F16">
        <v>-21.801409486351812</v>
      </c>
      <c r="G16">
        <v>-40.702613336058278</v>
      </c>
      <c r="H16">
        <v>-25.2531633945739</v>
      </c>
      <c r="I16">
        <v>-36.276619358317021</v>
      </c>
      <c r="J16">
        <v>16.090816348852169</v>
      </c>
      <c r="K16">
        <v>-33.398488467987249</v>
      </c>
    </row>
    <row r="17" spans="1:11" x14ac:dyDescent="0.25">
      <c r="A17" s="1">
        <v>450</v>
      </c>
      <c r="B17">
        <v>11.309932474020229</v>
      </c>
      <c r="C17">
        <v>-20.854458039578329</v>
      </c>
      <c r="D17">
        <v>0</v>
      </c>
      <c r="E17">
        <v>8.4269690214806587</v>
      </c>
      <c r="F17">
        <v>-27.512002623851451</v>
      </c>
      <c r="G17">
        <v>-40.702613336058278</v>
      </c>
      <c r="H17">
        <v>-29.281427061058992</v>
      </c>
      <c r="I17">
        <v>-39.289406862500357</v>
      </c>
      <c r="J17">
        <v>16.090816348852169</v>
      </c>
      <c r="K17">
        <v>-33.398488467987249</v>
      </c>
    </row>
    <row r="18" spans="1:11" x14ac:dyDescent="0.25">
      <c r="A18" s="1">
        <v>480</v>
      </c>
      <c r="B18">
        <v>11.309932474020229</v>
      </c>
      <c r="C18">
        <v>-25.2531633945739</v>
      </c>
      <c r="D18">
        <v>0</v>
      </c>
      <c r="E18">
        <v>8.4269690214806587</v>
      </c>
      <c r="F18">
        <v>-27.512002623851451</v>
      </c>
      <c r="G18">
        <v>-40.702613336058278</v>
      </c>
      <c r="H18">
        <v>-32.949215116590437</v>
      </c>
      <c r="I18">
        <v>-36.276619358317021</v>
      </c>
      <c r="J18">
        <v>16.090816348852169</v>
      </c>
      <c r="K18">
        <v>-33.398488467987249</v>
      </c>
    </row>
    <row r="19" spans="1:11" x14ac:dyDescent="0.25">
      <c r="A19" s="1">
        <v>510</v>
      </c>
      <c r="B19">
        <v>11.309932474020229</v>
      </c>
      <c r="C19">
        <v>-25.2531633945739</v>
      </c>
      <c r="D19">
        <v>4.7636416907261614</v>
      </c>
      <c r="E19">
        <v>13.190610712206819</v>
      </c>
      <c r="F19">
        <v>-21.801409486351812</v>
      </c>
      <c r="G19">
        <v>-40.702613336058278</v>
      </c>
      <c r="H19">
        <v>-29.281427061058992</v>
      </c>
      <c r="I19">
        <v>-39.289406862500357</v>
      </c>
      <c r="J19">
        <v>21.801409486351819</v>
      </c>
      <c r="K19">
        <v>-28.00917670801385</v>
      </c>
    </row>
    <row r="20" spans="1:11" x14ac:dyDescent="0.25">
      <c r="A20" s="1">
        <v>540</v>
      </c>
      <c r="B20">
        <v>11.309932474020229</v>
      </c>
      <c r="C20">
        <v>-25.2531633945739</v>
      </c>
      <c r="D20">
        <v>0</v>
      </c>
      <c r="E20">
        <v>8.4269690214806587</v>
      </c>
      <c r="F20">
        <v>-27.512002623851451</v>
      </c>
      <c r="G20">
        <v>-40.702613336058278</v>
      </c>
      <c r="H20">
        <v>-29.281427061058992</v>
      </c>
      <c r="I20">
        <v>-42.302194366683693</v>
      </c>
      <c r="J20">
        <v>21.801409486351819</v>
      </c>
      <c r="K20">
        <v>-33.398488467987249</v>
      </c>
    </row>
    <row r="21" spans="1:11" x14ac:dyDescent="0.25">
      <c r="A21" s="1">
        <v>570</v>
      </c>
      <c r="B21">
        <v>17.020525611519869</v>
      </c>
      <c r="C21">
        <v>-25.2531633945739</v>
      </c>
      <c r="D21">
        <v>4.7636416907261614</v>
      </c>
      <c r="E21">
        <v>13.190610712206819</v>
      </c>
      <c r="F21">
        <v>-27.512002623851451</v>
      </c>
      <c r="G21">
        <v>-40.702613336058278</v>
      </c>
      <c r="H21">
        <v>-32.949215116590437</v>
      </c>
      <c r="I21">
        <v>-39.289406862500357</v>
      </c>
      <c r="J21">
        <v>21.801409486351819</v>
      </c>
      <c r="K21">
        <v>-33.398488467987249</v>
      </c>
    </row>
    <row r="22" spans="1:11" x14ac:dyDescent="0.25">
      <c r="A22" s="1">
        <v>600</v>
      </c>
      <c r="B22">
        <v>17.020525611519869</v>
      </c>
      <c r="C22">
        <v>-25.2531633945739</v>
      </c>
      <c r="D22">
        <v>4.7636416907261614</v>
      </c>
      <c r="E22">
        <v>4.0282636664850884</v>
      </c>
      <c r="F22">
        <v>-27.512002623851451</v>
      </c>
      <c r="G22">
        <v>-40.702613336058278</v>
      </c>
      <c r="H22">
        <v>-32.949215116590437</v>
      </c>
      <c r="I22">
        <v>-39.289406862500357</v>
      </c>
      <c r="J22">
        <v>21.801409486351819</v>
      </c>
      <c r="K22">
        <v>-33.398488467987249</v>
      </c>
    </row>
    <row r="23" spans="1:11" x14ac:dyDescent="0.25">
      <c r="A23" s="1">
        <v>630</v>
      </c>
      <c r="B23">
        <v>17.020525611519869</v>
      </c>
      <c r="C23">
        <v>-25.2531633945739</v>
      </c>
      <c r="D23">
        <v>4.7636416907261614</v>
      </c>
      <c r="E23">
        <v>8.4269690214806587</v>
      </c>
      <c r="F23">
        <v>-33.111341960372037</v>
      </c>
      <c r="G23">
        <v>-40.702613336058278</v>
      </c>
      <c r="H23">
        <v>-29.281427061058992</v>
      </c>
      <c r="I23">
        <v>-42.302194366683693</v>
      </c>
      <c r="J23">
        <v>21.801409486351819</v>
      </c>
      <c r="K23">
        <v>-33.398488467987249</v>
      </c>
    </row>
    <row r="24" spans="1:11" x14ac:dyDescent="0.25">
      <c r="A24" s="1">
        <v>660</v>
      </c>
      <c r="B24">
        <v>17.020525611519869</v>
      </c>
      <c r="C24">
        <v>-25.2531633945739</v>
      </c>
      <c r="D24">
        <v>9.8658069430843511</v>
      </c>
      <c r="E24">
        <v>4.0282636664850884</v>
      </c>
      <c r="F24">
        <v>-27.512002623851451</v>
      </c>
      <c r="G24">
        <v>-36.674349669573189</v>
      </c>
      <c r="H24">
        <v>-29.281427061058992</v>
      </c>
      <c r="I24">
        <v>-42.302194366683693</v>
      </c>
      <c r="J24">
        <v>21.801409486351819</v>
      </c>
      <c r="K24">
        <v>-33.398488467987249</v>
      </c>
    </row>
    <row r="25" spans="1:11" x14ac:dyDescent="0.25">
      <c r="A25" s="1">
        <v>690</v>
      </c>
      <c r="B25">
        <v>11.309932474020229</v>
      </c>
      <c r="C25">
        <v>-25.2531633945739</v>
      </c>
      <c r="D25">
        <v>4.7636416907261614</v>
      </c>
      <c r="E25">
        <v>4.0282636664850884</v>
      </c>
      <c r="F25">
        <v>-33.111341960372037</v>
      </c>
      <c r="G25">
        <v>-36.674349669573189</v>
      </c>
      <c r="H25">
        <v>-32.949215116590437</v>
      </c>
      <c r="I25">
        <v>-42.302194366683693</v>
      </c>
      <c r="J25">
        <v>27.512002623851458</v>
      </c>
      <c r="K25">
        <v>-33.398488467987249</v>
      </c>
    </row>
    <row r="26" spans="1:11" x14ac:dyDescent="0.25">
      <c r="A26" s="1">
        <v>720</v>
      </c>
      <c r="B26">
        <v>11.309932474020229</v>
      </c>
      <c r="C26">
        <v>-25.2531633945739</v>
      </c>
      <c r="D26">
        <v>9.8658069430843511</v>
      </c>
      <c r="E26">
        <v>8.4269690214806587</v>
      </c>
      <c r="F26">
        <v>-38.50065372034544</v>
      </c>
      <c r="G26">
        <v>-40.702613336058278</v>
      </c>
      <c r="H26">
        <v>-32.949215116590437</v>
      </c>
      <c r="I26">
        <v>-39.289406862500357</v>
      </c>
      <c r="J26">
        <v>21.801409486351819</v>
      </c>
      <c r="K26">
        <v>-33.398488467987249</v>
      </c>
    </row>
    <row r="27" spans="1:11" x14ac:dyDescent="0.25">
      <c r="A27" s="1">
        <v>750</v>
      </c>
      <c r="B27">
        <v>11.309932474020229</v>
      </c>
      <c r="C27">
        <v>-25.2531633945739</v>
      </c>
      <c r="D27">
        <v>9.8658069430843511</v>
      </c>
      <c r="E27">
        <v>4.0282636664850884</v>
      </c>
      <c r="F27">
        <v>-33.111341960372037</v>
      </c>
      <c r="G27">
        <v>-40.702613336058278</v>
      </c>
      <c r="H27">
        <v>-32.949215116590437</v>
      </c>
      <c r="I27">
        <v>-39.289406862500357</v>
      </c>
      <c r="J27">
        <v>21.801409486351819</v>
      </c>
      <c r="K27">
        <v>-38.50065372034544</v>
      </c>
    </row>
    <row r="28" spans="1:11" x14ac:dyDescent="0.25">
      <c r="A28" s="1">
        <v>780</v>
      </c>
      <c r="B28">
        <v>11.309932474020229</v>
      </c>
      <c r="C28">
        <v>-25.2531633945739</v>
      </c>
      <c r="D28">
        <v>9.8658069430843511</v>
      </c>
      <c r="E28">
        <v>4.0282636664850884</v>
      </c>
      <c r="F28">
        <v>-33.111341960372037</v>
      </c>
      <c r="G28">
        <v>-40.702613336058278</v>
      </c>
      <c r="H28">
        <v>-32.949215116590437</v>
      </c>
      <c r="I28">
        <v>-39.289406862500357</v>
      </c>
      <c r="J28">
        <v>21.801409486351819</v>
      </c>
      <c r="K28">
        <v>-33.398488467987249</v>
      </c>
    </row>
    <row r="29" spans="1:11" x14ac:dyDescent="0.25">
      <c r="A29" s="1">
        <v>810</v>
      </c>
      <c r="B29">
        <v>11.309932474020229</v>
      </c>
      <c r="C29">
        <v>-25.2531633945739</v>
      </c>
      <c r="D29">
        <v>9.8658069430843511</v>
      </c>
      <c r="E29">
        <v>0</v>
      </c>
      <c r="F29">
        <v>-33.111341960372037</v>
      </c>
      <c r="G29">
        <v>-40.702613336058278</v>
      </c>
      <c r="H29">
        <v>-32.949215116590437</v>
      </c>
      <c r="I29">
        <v>-39.289406862500357</v>
      </c>
      <c r="J29">
        <v>27.512002623851458</v>
      </c>
      <c r="K29">
        <v>-38.50065372034544</v>
      </c>
    </row>
    <row r="30" spans="1:11" x14ac:dyDescent="0.25">
      <c r="A30" s="1">
        <v>840</v>
      </c>
      <c r="B30">
        <v>11.309932474020229</v>
      </c>
      <c r="C30">
        <v>-25.2531633945739</v>
      </c>
      <c r="D30">
        <v>9.8658069430843511</v>
      </c>
      <c r="E30">
        <v>0</v>
      </c>
      <c r="F30">
        <v>-38.50065372034544</v>
      </c>
      <c r="G30">
        <v>-40.702613336058278</v>
      </c>
      <c r="H30">
        <v>-32.949215116590437</v>
      </c>
      <c r="I30">
        <v>-39.289406862500357</v>
      </c>
      <c r="J30">
        <v>27.512002623851458</v>
      </c>
      <c r="K30">
        <v>-38.50065372034544</v>
      </c>
    </row>
    <row r="31" spans="1:11" x14ac:dyDescent="0.25">
      <c r="A31" s="1">
        <v>870</v>
      </c>
      <c r="B31">
        <v>11.309932474020229</v>
      </c>
      <c r="C31">
        <v>-25.2531633945739</v>
      </c>
      <c r="D31">
        <v>9.8658069430843511</v>
      </c>
      <c r="E31">
        <v>4.0282636664850884</v>
      </c>
      <c r="F31">
        <v>-38.50065372034544</v>
      </c>
      <c r="G31">
        <v>-40.702613336058278</v>
      </c>
      <c r="H31">
        <v>-32.949215116590437</v>
      </c>
      <c r="I31">
        <v>-39.289406862500357</v>
      </c>
      <c r="J31">
        <v>27.512002623851458</v>
      </c>
      <c r="K31">
        <v>-33.398488467987249</v>
      </c>
    </row>
    <row r="32" spans="1:11" x14ac:dyDescent="0.25">
      <c r="A32" s="1">
        <v>900</v>
      </c>
      <c r="B32">
        <v>11.309932474020229</v>
      </c>
      <c r="C32">
        <v>-25.2531633945739</v>
      </c>
      <c r="D32">
        <v>9.8658069430843511</v>
      </c>
      <c r="E32">
        <v>4.0282636664850884</v>
      </c>
      <c r="F32">
        <v>-38.50065372034544</v>
      </c>
      <c r="G32">
        <v>-40.702613336058278</v>
      </c>
      <c r="H32">
        <v>-36.276619358317021</v>
      </c>
      <c r="I32">
        <v>-39.289406862500357</v>
      </c>
      <c r="J32">
        <v>27.512002623851458</v>
      </c>
      <c r="K32">
        <v>-38.50065372034544</v>
      </c>
    </row>
    <row r="33" spans="1:11" x14ac:dyDescent="0.25">
      <c r="A33" s="1">
        <v>930</v>
      </c>
      <c r="B33">
        <v>11.309932474020229</v>
      </c>
      <c r="C33">
        <v>-25.2531633945739</v>
      </c>
      <c r="D33">
        <v>9.8658069430843511</v>
      </c>
      <c r="E33">
        <v>0</v>
      </c>
      <c r="F33">
        <v>-43.602818972703631</v>
      </c>
      <c r="G33">
        <v>-40.702613336058278</v>
      </c>
      <c r="H33">
        <v>-32.949215116590437</v>
      </c>
      <c r="I33">
        <v>-39.289406862500357</v>
      </c>
      <c r="J33">
        <v>27.512002623851458</v>
      </c>
      <c r="K33">
        <v>-38.50065372034544</v>
      </c>
    </row>
    <row r="34" spans="1:11" x14ac:dyDescent="0.25">
      <c r="A34" s="1">
        <v>960</v>
      </c>
      <c r="B34">
        <v>5.5993393365205861</v>
      </c>
      <c r="C34">
        <v>-25.2531633945739</v>
      </c>
      <c r="D34">
        <v>9.8658069430843511</v>
      </c>
      <c r="E34">
        <v>4.0282636664850884</v>
      </c>
      <c r="F34">
        <v>-38.50065372034544</v>
      </c>
      <c r="G34">
        <v>-40.702613336058278</v>
      </c>
      <c r="H34">
        <v>-32.949215116590437</v>
      </c>
      <c r="I34">
        <v>-39.289406862500357</v>
      </c>
      <c r="J34">
        <v>27.512002623851458</v>
      </c>
      <c r="K34">
        <v>-38.50065372034544</v>
      </c>
    </row>
    <row r="35" spans="1:11" x14ac:dyDescent="0.25">
      <c r="A35" s="1">
        <v>990</v>
      </c>
      <c r="B35">
        <v>5.5993393365205861</v>
      </c>
      <c r="C35">
        <v>-25.2531633945739</v>
      </c>
      <c r="D35">
        <v>9.8658069430843511</v>
      </c>
      <c r="E35">
        <v>4.0282636664850884</v>
      </c>
      <c r="F35">
        <v>-43.602818972703631</v>
      </c>
      <c r="G35">
        <v>-40.702613336058278</v>
      </c>
      <c r="H35">
        <v>-32.949215116590437</v>
      </c>
      <c r="I35">
        <v>-39.289406862500357</v>
      </c>
      <c r="J35">
        <v>27.512002623851458</v>
      </c>
      <c r="K35">
        <v>-38.50065372034544</v>
      </c>
    </row>
    <row r="36" spans="1:11" x14ac:dyDescent="0.25">
      <c r="A36" s="1">
        <v>1020</v>
      </c>
      <c r="B36">
        <v>5.5993393365205861</v>
      </c>
      <c r="C36">
        <v>-29.281427061058992</v>
      </c>
      <c r="D36">
        <v>15.25511870305775</v>
      </c>
      <c r="E36">
        <v>-2.88296345253957</v>
      </c>
      <c r="F36">
        <v>-33.111341960372037</v>
      </c>
      <c r="G36">
        <v>-40.702613336058278</v>
      </c>
      <c r="H36">
        <v>-32.949215116590437</v>
      </c>
      <c r="I36">
        <v>-39.289406862500357</v>
      </c>
      <c r="J36">
        <v>33.11134196037203</v>
      </c>
      <c r="K36">
        <v>-33.398488467987249</v>
      </c>
    </row>
    <row r="37" spans="1:11" x14ac:dyDescent="0.25">
      <c r="A37" s="1">
        <v>1050</v>
      </c>
      <c r="B37">
        <v>5.5993393365205861</v>
      </c>
      <c r="C37">
        <v>-29.281427061058992</v>
      </c>
      <c r="D37">
        <v>15.25511870305775</v>
      </c>
      <c r="E37">
        <v>-2.88296345253957</v>
      </c>
      <c r="F37">
        <v>-38.50065372034544</v>
      </c>
      <c r="G37">
        <v>-40.702613336058278</v>
      </c>
      <c r="H37">
        <v>-32.949215116590437</v>
      </c>
      <c r="I37">
        <v>-39.289406862500357</v>
      </c>
      <c r="J37">
        <v>33.11134196037203</v>
      </c>
      <c r="K37">
        <v>-33.398488467987249</v>
      </c>
    </row>
    <row r="38" spans="1:11" x14ac:dyDescent="0.25">
      <c r="A38" s="1">
        <v>1080</v>
      </c>
      <c r="B38">
        <v>5.5993393365205861</v>
      </c>
      <c r="C38">
        <v>-29.281427061058992</v>
      </c>
      <c r="D38">
        <v>15.25511870305775</v>
      </c>
      <c r="E38">
        <v>-2.88296345253957</v>
      </c>
      <c r="F38">
        <v>-38.50065372034544</v>
      </c>
      <c r="G38">
        <v>-40.702613336058278</v>
      </c>
      <c r="H38">
        <v>-32.949215116590437</v>
      </c>
      <c r="I38">
        <v>-39.289406862500357</v>
      </c>
      <c r="J38">
        <v>33.11134196037203</v>
      </c>
      <c r="K38">
        <v>-33.398488467987249</v>
      </c>
    </row>
    <row r="39" spans="1:11" x14ac:dyDescent="0.25">
      <c r="A39" s="1">
        <v>1110</v>
      </c>
      <c r="B39">
        <v>5.5993393365205861</v>
      </c>
      <c r="C39">
        <v>-25.2531633945739</v>
      </c>
      <c r="D39">
        <v>9.8658069430843511</v>
      </c>
      <c r="E39">
        <v>-3.6677880555314459</v>
      </c>
      <c r="F39">
        <v>-38.50065372034544</v>
      </c>
      <c r="G39">
        <v>-40.702613336058278</v>
      </c>
      <c r="H39">
        <v>-32.949215116590437</v>
      </c>
      <c r="I39">
        <v>-39.289406862500357</v>
      </c>
      <c r="J39">
        <v>33.11134196037203</v>
      </c>
      <c r="K39">
        <v>-38.50065372034544</v>
      </c>
    </row>
    <row r="40" spans="1:11" x14ac:dyDescent="0.25">
      <c r="A40" s="1">
        <v>1140</v>
      </c>
      <c r="B40">
        <v>11.309932474020229</v>
      </c>
      <c r="C40">
        <v>-25.2531633945739</v>
      </c>
      <c r="D40">
        <v>9.8658069430843511</v>
      </c>
      <c r="E40">
        <v>-3.6677880555314459</v>
      </c>
      <c r="F40">
        <v>-38.50065372034544</v>
      </c>
      <c r="G40">
        <v>-40.702613336058278</v>
      </c>
      <c r="H40">
        <v>-35.922946199070573</v>
      </c>
      <c r="I40">
        <v>-39.289406862500357</v>
      </c>
      <c r="J40">
        <v>33.11134196037203</v>
      </c>
      <c r="K40">
        <v>-38.50065372034544</v>
      </c>
    </row>
    <row r="41" spans="1:11" x14ac:dyDescent="0.25">
      <c r="A41" s="1">
        <v>1170</v>
      </c>
      <c r="B41">
        <v>5.5993393365205861</v>
      </c>
      <c r="C41">
        <v>-29.281427061058992</v>
      </c>
      <c r="D41">
        <v>9.8658069430843511</v>
      </c>
      <c r="E41">
        <v>-3.6677880555314459</v>
      </c>
      <c r="F41">
        <v>-38.50065372034544</v>
      </c>
      <c r="G41">
        <v>-40.702613336058278</v>
      </c>
      <c r="H41">
        <v>-32.949215116590437</v>
      </c>
      <c r="I41">
        <v>-39.289406862500357</v>
      </c>
      <c r="J41">
        <v>33.11134196037203</v>
      </c>
      <c r="K41">
        <v>-38.50065372034544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12</vt:i4>
      </vt:variant>
    </vt:vector>
  </HeadingPairs>
  <TitlesOfParts>
    <vt:vector size="12" baseType="lpstr">
      <vt:lpstr>Fig.2a</vt:lpstr>
      <vt:lpstr>Fig.6a</vt:lpstr>
      <vt:lpstr>Fig.6b</vt:lpstr>
      <vt:lpstr>Fig.6c</vt:lpstr>
      <vt:lpstr>Fig.6d</vt:lpstr>
      <vt:lpstr>Fig.7a</vt:lpstr>
      <vt:lpstr>Fig.7b</vt:lpstr>
      <vt:lpstr>Fig.7c</vt:lpstr>
      <vt:lpstr>Fig.7d</vt:lpstr>
      <vt:lpstr>Fig.7e</vt:lpstr>
      <vt:lpstr>Fig.7f</vt:lpstr>
      <vt:lpstr>Table II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Nelson</dc:creator>
  <cp:lastModifiedBy>Nelson</cp:lastModifiedBy>
  <dcterms:created xsi:type="dcterms:W3CDTF">2021-06-28T14:13:54Z</dcterms:created>
  <dcterms:modified xsi:type="dcterms:W3CDTF">2021-06-28T15:37:25Z</dcterms:modified>
</cp:coreProperties>
</file>